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defaultThemeVersion="124226"/>
  <mc:AlternateContent xmlns:mc="http://schemas.openxmlformats.org/markup-compatibility/2006">
    <mc:Choice Requires="x15">
      <x15ac:absPath xmlns:x15ac="http://schemas.microsoft.com/office/spreadsheetml/2010/11/ac" url="C:\Users\mao\Dropbox\document\CJ共有\2018.10.5-6 FISU WUCC\"/>
    </mc:Choice>
  </mc:AlternateContent>
  <xr:revisionPtr revIDLastSave="0" documentId="13_ncr:1_{489E1396-1951-4BD0-A70C-CE66CA7F574D}" xr6:coauthVersionLast="32" xr6:coauthVersionMax="32" xr10:uidLastSave="{00000000-0000-0000-0000-000000000000}"/>
  <bookViews>
    <workbookView xWindow="16455" yWindow="-45" windowWidth="15330" windowHeight="11760" xr2:uid="{00000000-000D-0000-FFFF-FFFF00000000}"/>
  </bookViews>
  <sheets>
    <sheet name="エントリーシート(Performance Cheer）" sheetId="4" r:id="rId1"/>
  </sheets>
  <definedNames>
    <definedName name="_xlnm.Print_Area" localSheetId="0">'エントリーシート(Performance Cheer）'!$A$1:$K$67</definedName>
  </definedNames>
  <calcPr calcId="179017"/>
</workbook>
</file>

<file path=xl/calcChain.xml><?xml version="1.0" encoding="utf-8"?>
<calcChain xmlns="http://schemas.openxmlformats.org/spreadsheetml/2006/main">
  <c r="B63" i="4" l="1"/>
  <c r="F18" i="4" l="1"/>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17" i="4"/>
  <c r="F16" i="4" l="1"/>
  <c r="J47" i="4" l="1"/>
  <c r="J48" i="4"/>
  <c r="I48" i="4"/>
  <c r="H48" i="4"/>
  <c r="G48" i="4"/>
  <c r="I47" i="4"/>
  <c r="H47" i="4"/>
  <c r="G47" i="4"/>
  <c r="G49" i="4" l="1"/>
  <c r="I49" i="4"/>
  <c r="J49" i="4"/>
  <c r="H49" i="4"/>
  <c r="K49" i="4" l="1"/>
  <c r="C64"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mao</author>
  </authors>
  <commentList>
    <comment ref="G17" authorId="0" shapeId="0" xr:uid="{00000000-0006-0000-0000-000002000000}">
      <text>
        <r>
          <rPr>
            <b/>
            <sz val="9"/>
            <color indexed="81"/>
            <rFont val="ＭＳ Ｐゴシック"/>
            <family val="3"/>
            <charset val="128"/>
          </rPr>
          <t>プルダウンから選択</t>
        </r>
      </text>
    </comment>
    <comment ref="K17" authorId="0" shapeId="0" xr:uid="{00000000-0006-0000-0000-000003000000}">
      <text>
        <r>
          <rPr>
            <b/>
            <sz val="9"/>
            <color indexed="81"/>
            <rFont val="ＭＳ Ｐゴシック"/>
            <family val="3"/>
            <charset val="128"/>
          </rPr>
          <t>プルダウンから選択</t>
        </r>
      </text>
    </comment>
  </commentList>
</comments>
</file>

<file path=xl/sharedStrings.xml><?xml version="1.0" encoding="utf-8"?>
<sst xmlns="http://schemas.openxmlformats.org/spreadsheetml/2006/main" count="51" uniqueCount="48">
  <si>
    <r>
      <rPr>
        <b/>
        <sz val="10"/>
        <color indexed="8"/>
        <rFont val="ＭＳ Ｐゴシック"/>
        <family val="3"/>
        <charset val="128"/>
      </rPr>
      <t>振込先口座</t>
    </r>
    <rPh sb="0" eb="2">
      <t>フリコミ</t>
    </rPh>
    <rPh sb="2" eb="3">
      <t>サキ</t>
    </rPh>
    <rPh sb="3" eb="5">
      <t>コウザ</t>
    </rPh>
    <phoneticPr fontId="1"/>
  </si>
  <si>
    <r>
      <rPr>
        <sz val="10"/>
        <color indexed="8"/>
        <rFont val="ＭＳ Ｐゴシック"/>
        <family val="3"/>
        <charset val="128"/>
      </rPr>
      <t>一般社団法人日本スポーツチア＆ダンス連盟</t>
    </r>
    <rPh sb="0" eb="2">
      <t>イッパン</t>
    </rPh>
    <rPh sb="2" eb="4">
      <t>シャダン</t>
    </rPh>
    <rPh sb="4" eb="6">
      <t>ホウジン</t>
    </rPh>
    <rPh sb="6" eb="8">
      <t>ニホン</t>
    </rPh>
    <rPh sb="18" eb="20">
      <t>レンメイ</t>
    </rPh>
    <phoneticPr fontId="1"/>
  </si>
  <si>
    <r>
      <rPr>
        <b/>
        <sz val="10"/>
        <color rgb="FFFF0000"/>
        <rFont val="ＭＳ Ｐゴシック"/>
        <family val="3"/>
        <charset val="128"/>
      </rPr>
      <t>※グレーの箇所は入力、薄赤の箇所はプルダウンから選択してください。</t>
    </r>
    <rPh sb="5" eb="7">
      <t>カショ</t>
    </rPh>
    <rPh sb="8" eb="10">
      <t>ニュウリョク</t>
    </rPh>
    <rPh sb="11" eb="12">
      <t>ウス</t>
    </rPh>
    <rPh sb="12" eb="13">
      <t>アカ</t>
    </rPh>
    <rPh sb="14" eb="16">
      <t>カショ</t>
    </rPh>
    <rPh sb="24" eb="26">
      <t>センタク</t>
    </rPh>
    <phoneticPr fontId="1"/>
  </si>
  <si>
    <r>
      <rPr>
        <sz val="10"/>
        <color theme="1"/>
        <rFont val="ＭＳ Ｐゴシック"/>
        <family val="3"/>
        <charset val="128"/>
      </rPr>
      <t>【団体名】</t>
    </r>
    <rPh sb="1" eb="3">
      <t>ダンタイ</t>
    </rPh>
    <rPh sb="3" eb="4">
      <t>メイ</t>
    </rPh>
    <phoneticPr fontId="1"/>
  </si>
  <si>
    <r>
      <rPr>
        <sz val="10"/>
        <color theme="1"/>
        <rFont val="ＭＳ Ｐゴシック"/>
        <family val="3"/>
        <charset val="128"/>
      </rPr>
      <t>選手氏名</t>
    </r>
    <rPh sb="0" eb="2">
      <t>センシュ</t>
    </rPh>
    <rPh sb="2" eb="4">
      <t>シメイ</t>
    </rPh>
    <phoneticPr fontId="1"/>
  </si>
  <si>
    <r>
      <rPr>
        <sz val="10"/>
        <color theme="1"/>
        <rFont val="ＭＳ Ｐゴシック"/>
        <family val="3"/>
        <charset val="128"/>
      </rPr>
      <t>生年月日</t>
    </r>
    <rPh sb="0" eb="2">
      <t>セイネン</t>
    </rPh>
    <rPh sb="2" eb="4">
      <t>ガッピ</t>
    </rPh>
    <phoneticPr fontId="1"/>
  </si>
  <si>
    <r>
      <rPr>
        <sz val="10"/>
        <color theme="1"/>
        <rFont val="ＭＳ Ｐゴシック"/>
        <family val="3"/>
        <charset val="128"/>
      </rPr>
      <t>左記以外
との重複
の有無</t>
    </r>
    <rPh sb="0" eb="2">
      <t>サキ</t>
    </rPh>
    <rPh sb="2" eb="4">
      <t>イガイ</t>
    </rPh>
    <rPh sb="7" eb="9">
      <t>チョウフク</t>
    </rPh>
    <rPh sb="11" eb="13">
      <t>ウム</t>
    </rPh>
    <phoneticPr fontId="1"/>
  </si>
  <si>
    <r>
      <rPr>
        <sz val="10"/>
        <color theme="1"/>
        <rFont val="ＭＳ Ｐゴシック"/>
        <family val="3"/>
        <charset val="128"/>
      </rPr>
      <t>性別</t>
    </r>
    <rPh sb="0" eb="2">
      <t>セイベツ</t>
    </rPh>
    <phoneticPr fontId="1"/>
  </si>
  <si>
    <r>
      <rPr>
        <sz val="10"/>
        <color theme="1"/>
        <rFont val="ＭＳ Ｐゴシック"/>
        <family val="3"/>
        <charset val="128"/>
      </rPr>
      <t>年齢</t>
    </r>
    <rPh sb="0" eb="2">
      <t>ネンレイ</t>
    </rPh>
    <phoneticPr fontId="1"/>
  </si>
  <si>
    <r>
      <rPr>
        <sz val="11"/>
        <color theme="1"/>
        <rFont val="ＭＳ Ｐゴシック"/>
        <family val="3"/>
        <charset val="128"/>
      </rPr>
      <t>※出場部門選択</t>
    </r>
    <rPh sb="1" eb="3">
      <t>シュツジョウ</t>
    </rPh>
    <rPh sb="3" eb="5">
      <t>ブモン</t>
    </rPh>
    <rPh sb="5" eb="7">
      <t>センタク</t>
    </rPh>
    <phoneticPr fontId="1"/>
  </si>
  <si>
    <r>
      <rPr>
        <sz val="10"/>
        <color rgb="FFFF0000"/>
        <rFont val="ＭＳ Ｐゴシック"/>
        <family val="3"/>
        <charset val="128"/>
      </rPr>
      <t>↓選手</t>
    </r>
    <r>
      <rPr>
        <sz val="10"/>
        <color rgb="FFFF0000"/>
        <rFont val="Arial"/>
        <family val="2"/>
      </rPr>
      <t>/</t>
    </r>
    <r>
      <rPr>
        <sz val="10"/>
        <color rgb="FFFF0000"/>
        <rFont val="ＭＳ Ｐゴシック"/>
        <family val="3"/>
        <charset val="128"/>
      </rPr>
      <t>補欠選択</t>
    </r>
    <rPh sb="1" eb="3">
      <t>センシュ</t>
    </rPh>
    <rPh sb="4" eb="6">
      <t>ホケツ</t>
    </rPh>
    <rPh sb="6" eb="8">
      <t>センタク</t>
    </rPh>
    <phoneticPr fontId="1"/>
  </si>
  <si>
    <r>
      <rPr>
        <sz val="10"/>
        <color theme="1"/>
        <rFont val="ＭＳ Ｐゴシック"/>
        <family val="3"/>
        <charset val="128"/>
      </rPr>
      <t>例</t>
    </r>
    <rPh sb="0" eb="1">
      <t>レイ</t>
    </rPh>
    <phoneticPr fontId="1"/>
  </si>
  <si>
    <r>
      <rPr>
        <sz val="10"/>
        <color theme="1"/>
        <rFont val="ＭＳ Ｐゴシック"/>
        <family val="3"/>
        <charset val="128"/>
      </rPr>
      <t>山田　花子</t>
    </r>
    <rPh sb="0" eb="2">
      <t>ヤマダ</t>
    </rPh>
    <rPh sb="3" eb="5">
      <t>ハナコ</t>
    </rPh>
    <phoneticPr fontId="1"/>
  </si>
  <si>
    <r>
      <rPr>
        <sz val="10"/>
        <color theme="1"/>
        <rFont val="ＭＳ Ｐゴシック"/>
        <family val="3"/>
        <charset val="128"/>
      </rPr>
      <t>選手数</t>
    </r>
    <rPh sb="0" eb="2">
      <t>センシュ</t>
    </rPh>
    <rPh sb="2" eb="3">
      <t>スウ</t>
    </rPh>
    <phoneticPr fontId="1"/>
  </si>
  <si>
    <r>
      <rPr>
        <sz val="10"/>
        <color theme="1"/>
        <rFont val="ＭＳ Ｐゴシック"/>
        <family val="3"/>
        <charset val="128"/>
      </rPr>
      <t>補欠数</t>
    </r>
    <rPh sb="0" eb="2">
      <t>ホケツ</t>
    </rPh>
    <rPh sb="2" eb="3">
      <t>スウ</t>
    </rPh>
    <phoneticPr fontId="1"/>
  </si>
  <si>
    <r>
      <rPr>
        <sz val="10"/>
        <color theme="1"/>
        <rFont val="ＭＳ Ｐゴシック"/>
        <family val="3"/>
        <charset val="128"/>
      </rPr>
      <t>計</t>
    </r>
    <rPh sb="0" eb="1">
      <t>ケイ</t>
    </rPh>
    <phoneticPr fontId="1"/>
  </si>
  <si>
    <r>
      <rPr>
        <sz val="10"/>
        <color theme="1"/>
        <rFont val="ＭＳ Ｐゴシック"/>
        <family val="3"/>
        <charset val="128"/>
      </rPr>
      <t>☆連絡担当者</t>
    </r>
    <rPh sb="1" eb="3">
      <t>レンラク</t>
    </rPh>
    <rPh sb="3" eb="6">
      <t>タントウシャ</t>
    </rPh>
    <phoneticPr fontId="1"/>
  </si>
  <si>
    <r>
      <rPr>
        <sz val="10"/>
        <color theme="1"/>
        <rFont val="ＭＳ Ｐゴシック"/>
        <family val="3"/>
        <charset val="128"/>
      </rPr>
      <t>【氏名】</t>
    </r>
    <rPh sb="1" eb="3">
      <t>シメイ</t>
    </rPh>
    <phoneticPr fontId="1"/>
  </si>
  <si>
    <r>
      <rPr>
        <sz val="10"/>
        <color theme="1"/>
        <rFont val="ＭＳ Ｐゴシック"/>
        <family val="3"/>
        <charset val="128"/>
      </rPr>
      <t>【住所】</t>
    </r>
    <rPh sb="1" eb="3">
      <t>ジュウショ</t>
    </rPh>
    <phoneticPr fontId="1"/>
  </si>
  <si>
    <r>
      <rPr>
        <b/>
        <sz val="14"/>
        <color theme="1"/>
        <rFont val="ＭＳ Ｐゴシック"/>
        <family val="3"/>
        <charset val="128"/>
      </rPr>
      <t>〒</t>
    </r>
    <phoneticPr fontId="1"/>
  </si>
  <si>
    <r>
      <rPr>
        <sz val="10"/>
        <color theme="1"/>
        <rFont val="ＭＳ Ｐゴシック"/>
        <family val="3"/>
        <charset val="128"/>
      </rPr>
      <t>【電話番号】</t>
    </r>
    <rPh sb="1" eb="3">
      <t>デンワ</t>
    </rPh>
    <rPh sb="3" eb="5">
      <t>バンゴウ</t>
    </rPh>
    <phoneticPr fontId="1"/>
  </si>
  <si>
    <r>
      <rPr>
        <sz val="10"/>
        <color theme="1"/>
        <rFont val="ＭＳ Ｐゴシック"/>
        <family val="3"/>
        <charset val="128"/>
      </rPr>
      <t>【携帯電話番号】</t>
    </r>
    <rPh sb="1" eb="3">
      <t>ケイタイ</t>
    </rPh>
    <rPh sb="3" eb="5">
      <t>デンワ</t>
    </rPh>
    <rPh sb="5" eb="7">
      <t>バンゴウ</t>
    </rPh>
    <phoneticPr fontId="1"/>
  </si>
  <si>
    <r>
      <rPr>
        <sz val="10"/>
        <color theme="1"/>
        <rFont val="ＭＳ Ｐゴシック"/>
        <family val="3"/>
        <charset val="128"/>
      </rPr>
      <t>【</t>
    </r>
    <r>
      <rPr>
        <sz val="10"/>
        <color theme="1"/>
        <rFont val="Arial"/>
        <family val="2"/>
      </rPr>
      <t>PC</t>
    </r>
    <r>
      <rPr>
        <sz val="10"/>
        <color theme="1"/>
        <rFont val="ＭＳ Ｐゴシック"/>
        <family val="3"/>
        <charset val="128"/>
      </rPr>
      <t>メールアドレス】</t>
    </r>
    <r>
      <rPr>
        <sz val="8"/>
        <color indexed="8"/>
        <rFont val="ＭＳ Ｐゴシック"/>
        <family val="3"/>
        <charset val="128"/>
      </rPr>
      <t>※送信アドレスと違う場合</t>
    </r>
    <rPh sb="12" eb="14">
      <t>ソウシン</t>
    </rPh>
    <rPh sb="19" eb="20">
      <t>チガ</t>
    </rPh>
    <rPh sb="21" eb="23">
      <t>バアイ</t>
    </rPh>
    <phoneticPr fontId="1"/>
  </si>
  <si>
    <r>
      <rPr>
        <sz val="10"/>
        <color rgb="FFFF0000"/>
        <rFont val="ＭＳ Ｐゴシック"/>
        <family val="3"/>
        <charset val="128"/>
      </rPr>
      <t>　　　　※必要事項を入力の上、「名前を付けて保存」を選択し、既存の名前の</t>
    </r>
    <rPh sb="5" eb="7">
      <t>ヒツヨウ</t>
    </rPh>
    <rPh sb="7" eb="9">
      <t>ジコウ</t>
    </rPh>
    <rPh sb="10" eb="12">
      <t>ニュウリョク</t>
    </rPh>
    <rPh sb="13" eb="14">
      <t>ウエ</t>
    </rPh>
    <rPh sb="16" eb="18">
      <t>ナマエ</t>
    </rPh>
    <rPh sb="19" eb="20">
      <t>ツ</t>
    </rPh>
    <rPh sb="22" eb="24">
      <t>ホゾン</t>
    </rPh>
    <rPh sb="26" eb="28">
      <t>センタク</t>
    </rPh>
    <phoneticPr fontId="1"/>
  </si>
  <si>
    <r>
      <rPr>
        <sz val="10"/>
        <color rgb="FFFF0000"/>
        <rFont val="ＭＳ Ｐゴシック"/>
        <family val="3"/>
        <charset val="128"/>
      </rPr>
      <t>　　　　　</t>
    </r>
    <r>
      <rPr>
        <sz val="10"/>
        <color rgb="FFFF0000"/>
        <rFont val="Arial"/>
        <family val="2"/>
      </rPr>
      <t xml:space="preserve"> </t>
    </r>
    <r>
      <rPr>
        <sz val="10"/>
        <color rgb="FFFF0000"/>
        <rFont val="ＭＳ Ｐゴシック"/>
        <family val="3"/>
        <charset val="128"/>
      </rPr>
      <t>入力し名前を変更したファイルを下記アドレス宛にお送りください。</t>
    </r>
    <rPh sb="6" eb="8">
      <t>ニュウリョク</t>
    </rPh>
    <rPh sb="9" eb="11">
      <t>ナマエ</t>
    </rPh>
    <rPh sb="12" eb="14">
      <t>ヘンコウ</t>
    </rPh>
    <rPh sb="21" eb="23">
      <t>カキ</t>
    </rPh>
    <rPh sb="27" eb="28">
      <t>アテ</t>
    </rPh>
    <rPh sb="30" eb="31">
      <t>オク</t>
    </rPh>
    <phoneticPr fontId="1"/>
  </si>
  <si>
    <r>
      <rPr>
        <b/>
        <sz val="10"/>
        <color theme="1"/>
        <rFont val="ＭＳ Ｐゴシック"/>
        <family val="3"/>
        <charset val="128"/>
      </rPr>
      <t>振込金額総計</t>
    </r>
    <rPh sb="0" eb="2">
      <t>フリコミ</t>
    </rPh>
    <rPh sb="2" eb="4">
      <t>キンガク</t>
    </rPh>
    <rPh sb="4" eb="5">
      <t>ソウ</t>
    </rPh>
    <rPh sb="5" eb="6">
      <t>ケイ</t>
    </rPh>
    <phoneticPr fontId="1"/>
  </si>
  <si>
    <r>
      <rPr>
        <sz val="10"/>
        <color theme="1"/>
        <rFont val="ＭＳ Ｐゴシック"/>
        <family val="3"/>
        <charset val="128"/>
      </rPr>
      <t>三井住友銀行　赤坂支店</t>
    </r>
    <rPh sb="0" eb="2">
      <t>ミツイ</t>
    </rPh>
    <rPh sb="2" eb="4">
      <t>スミトモ</t>
    </rPh>
    <rPh sb="4" eb="6">
      <t>ギンコウ</t>
    </rPh>
    <rPh sb="7" eb="9">
      <t>アカサカ</t>
    </rPh>
    <rPh sb="9" eb="11">
      <t>シテン</t>
    </rPh>
    <phoneticPr fontId="1"/>
  </si>
  <si>
    <r>
      <rPr>
        <sz val="10"/>
        <color indexed="8"/>
        <rFont val="ＭＳ Ｐゴシック"/>
        <family val="3"/>
        <charset val="128"/>
      </rPr>
      <t>普通　</t>
    </r>
    <r>
      <rPr>
        <sz val="10"/>
        <color indexed="8"/>
        <rFont val="Arial"/>
        <family val="2"/>
      </rPr>
      <t>8938069</t>
    </r>
    <r>
      <rPr>
        <sz val="10"/>
        <color indexed="8"/>
        <rFont val="ＭＳ Ｐゴシック"/>
        <family val="3"/>
        <charset val="128"/>
      </rPr>
      <t/>
    </r>
    <phoneticPr fontId="1"/>
  </si>
  <si>
    <r>
      <rPr>
        <sz val="10"/>
        <color indexed="8"/>
        <rFont val="ＭＳ Ｐゴシック"/>
        <family val="3"/>
        <charset val="128"/>
      </rPr>
      <t>（ｲｯﾊﾟﾝｼｬﾀﾞﾝﾎｳｼﾞﾝﾆﾎﾝｽﾎﾟｰﾂﾁｱ</t>
    </r>
    <r>
      <rPr>
        <sz val="10"/>
        <color indexed="8"/>
        <rFont val="Arial"/>
        <family val="2"/>
      </rPr>
      <t>&amp;</t>
    </r>
    <r>
      <rPr>
        <sz val="10"/>
        <color indexed="8"/>
        <rFont val="ＭＳ Ｐゴシック"/>
        <family val="3"/>
        <charset val="128"/>
      </rPr>
      <t>ﾀﾞﾝｽﾚﾝﾒｲ）</t>
    </r>
    <phoneticPr fontId="1"/>
  </si>
  <si>
    <t>Pom</t>
    <phoneticPr fontId="1"/>
  </si>
  <si>
    <t>Hip Hop</t>
    <phoneticPr fontId="1"/>
  </si>
  <si>
    <t>Hip Hop Doubles</t>
    <phoneticPr fontId="1"/>
  </si>
  <si>
    <t>Pom Doubles</t>
    <phoneticPr fontId="1"/>
  </si>
  <si>
    <t>Jazz</t>
    <phoneticPr fontId="1"/>
  </si>
  <si>
    <t>第一回世界大学チアリーディング選手権大会　日本代表選考会</t>
    <phoneticPr fontId="1"/>
  </si>
  <si>
    <r>
      <rPr>
        <b/>
        <sz val="18"/>
        <rFont val="ＭＳ Ｐゴシック"/>
        <family val="3"/>
        <charset val="128"/>
      </rPr>
      <t>エントリーシート</t>
    </r>
    <r>
      <rPr>
        <b/>
        <sz val="18"/>
        <rFont val="Arial"/>
        <family val="2"/>
      </rPr>
      <t xml:space="preserve"> (Team Performance Cheer)</t>
    </r>
    <phoneticPr fontId="3"/>
  </si>
  <si>
    <r>
      <rPr>
        <sz val="10"/>
        <color theme="1"/>
        <rFont val="ＭＳ Ｐゴシック"/>
        <family val="3"/>
        <charset val="128"/>
      </rPr>
      <t>※</t>
    </r>
    <r>
      <rPr>
        <sz val="10"/>
        <color theme="1"/>
        <rFont val="Arial"/>
        <family val="2"/>
      </rPr>
      <t xml:space="preserve"> </t>
    </r>
    <r>
      <rPr>
        <sz val="10"/>
        <color theme="1"/>
        <rFont val="ＭＳ Ｐゴシック"/>
        <family val="3"/>
        <charset val="128"/>
      </rPr>
      <t>出場を希望する部門をプルダウンから選択してください。</t>
    </r>
    <phoneticPr fontId="1"/>
  </si>
  <si>
    <r>
      <rPr>
        <sz val="10"/>
        <color theme="1"/>
        <rFont val="ＭＳ Ｐゴシック"/>
        <family val="3"/>
        <charset val="128"/>
      </rPr>
      <t>※</t>
    </r>
    <r>
      <rPr>
        <sz val="10"/>
        <color theme="1"/>
        <rFont val="Arial"/>
        <family val="2"/>
      </rPr>
      <t xml:space="preserve"> </t>
    </r>
    <r>
      <rPr>
        <sz val="10"/>
        <color theme="1"/>
        <rFont val="ＭＳ Ｐゴシック"/>
        <family val="3"/>
        <charset val="128"/>
      </rPr>
      <t>選手及びチームの重複エントリー可能です。違うチームに重複エントリーする場合は一番右欄のプルダウンより選択してください。</t>
    </r>
    <rPh sb="4" eb="5">
      <t>オヨ</t>
    </rPh>
    <phoneticPr fontId="1"/>
  </si>
  <si>
    <r>
      <rPr>
        <sz val="10"/>
        <rFont val="ＭＳ Ｐゴシック"/>
        <family val="3"/>
        <charset val="128"/>
      </rPr>
      <t>※</t>
    </r>
    <r>
      <rPr>
        <sz val="10"/>
        <rFont val="Arial"/>
        <family val="2"/>
      </rPr>
      <t xml:space="preserve"> </t>
    </r>
    <r>
      <rPr>
        <sz val="10"/>
        <rFont val="ＭＳ Ｐゴシック"/>
        <family val="3"/>
        <charset val="128"/>
      </rPr>
      <t>各部門の選手数制限は要項を参照</t>
    </r>
    <rPh sb="12" eb="14">
      <t>ヨウコウ</t>
    </rPh>
    <rPh sb="15" eb="17">
      <t>サンショウ</t>
    </rPh>
    <phoneticPr fontId="1"/>
  </si>
  <si>
    <t>①↓部門選択</t>
    <rPh sb="2" eb="4">
      <t>ブモン</t>
    </rPh>
    <rPh sb="4" eb="6">
      <t>センタク</t>
    </rPh>
    <phoneticPr fontId="1"/>
  </si>
  <si>
    <t>②↓部門選択</t>
    <phoneticPr fontId="1"/>
  </si>
  <si>
    <t>③↓部門選択</t>
    <phoneticPr fontId="1"/>
  </si>
  <si>
    <t>④↓部門選択</t>
    <phoneticPr fontId="1"/>
  </si>
  <si>
    <r>
      <rPr>
        <sz val="10"/>
        <color rgb="FFFF0000"/>
        <rFont val="ＭＳ Ｐゴシック"/>
        <family val="3"/>
        <charset val="128"/>
      </rPr>
      <t>　　　　　</t>
    </r>
    <r>
      <rPr>
        <sz val="10"/>
        <color rgb="FFFF0000"/>
        <rFont val="Arial"/>
        <family val="2"/>
      </rPr>
      <t xml:space="preserve"> </t>
    </r>
    <r>
      <rPr>
        <sz val="10"/>
        <color rgb="FFFF0000"/>
        <rFont val="ＭＳ Ｐゴシック"/>
        <family val="3"/>
        <charset val="128"/>
      </rPr>
      <t>後ろに「</t>
    </r>
    <r>
      <rPr>
        <sz val="10"/>
        <color rgb="FFFF0000"/>
        <rFont val="Arial"/>
        <family val="2"/>
      </rPr>
      <t>_</t>
    </r>
    <r>
      <rPr>
        <sz val="10"/>
        <color rgb="FFFF0000"/>
        <rFont val="ＭＳ Ｐゴシック"/>
        <family val="3"/>
        <charset val="128"/>
      </rPr>
      <t>団体名」を入力して保存してください。</t>
    </r>
    <rPh sb="6" eb="7">
      <t>ウシ</t>
    </rPh>
    <rPh sb="11" eb="13">
      <t>ダンタイ</t>
    </rPh>
    <rPh sb="13" eb="14">
      <t>メイ</t>
    </rPh>
    <rPh sb="16" eb="18">
      <t>ニュウリョク</t>
    </rPh>
    <rPh sb="20" eb="22">
      <t>ホゾン</t>
    </rPh>
    <phoneticPr fontId="1"/>
  </si>
  <si>
    <t>※団体名が同じエントリーは下記にまとめて入力してください。</t>
    <rPh sb="1" eb="3">
      <t>ダンタイ</t>
    </rPh>
    <rPh sb="3" eb="4">
      <t>メイ</t>
    </rPh>
    <rPh sb="5" eb="6">
      <t>オナ</t>
    </rPh>
    <rPh sb="13" eb="15">
      <t>カキ</t>
    </rPh>
    <rPh sb="20" eb="22">
      <t>ニュウリョク</t>
    </rPh>
    <phoneticPr fontId="1"/>
  </si>
  <si>
    <r>
      <rPr>
        <b/>
        <u val="double"/>
        <sz val="14"/>
        <color theme="1"/>
        <rFont val="ＭＳ Ｐゴシック"/>
        <family val="3"/>
        <charset val="128"/>
      </rPr>
      <t>提出先メールアドレス</t>
    </r>
    <r>
      <rPr>
        <b/>
        <u val="double"/>
        <sz val="14"/>
        <color theme="1"/>
        <rFont val="Arial"/>
        <family val="2"/>
      </rPr>
      <t xml:space="preserve"> </t>
    </r>
    <r>
      <rPr>
        <b/>
        <u val="double"/>
        <sz val="14"/>
        <color theme="1"/>
        <rFont val="ＭＳ Ｐゴシック"/>
        <family val="3"/>
        <charset val="128"/>
      </rPr>
      <t>：</t>
    </r>
    <r>
      <rPr>
        <b/>
        <u val="double"/>
        <sz val="14"/>
        <color theme="1"/>
        <rFont val="Arial"/>
        <family val="2"/>
      </rPr>
      <t xml:space="preserve"> info@jfscheer.org</t>
    </r>
    <phoneticPr fontId="1"/>
  </si>
  <si>
    <r>
      <rPr>
        <b/>
        <sz val="14"/>
        <color theme="1"/>
        <rFont val="ＭＳ Ｐゴシック"/>
        <family val="3"/>
        <charset val="128"/>
      </rPr>
      <t>提出期限：</t>
    </r>
    <r>
      <rPr>
        <b/>
        <sz val="14"/>
        <color theme="1"/>
        <rFont val="Arial"/>
        <family val="2"/>
      </rPr>
      <t>2018</t>
    </r>
    <r>
      <rPr>
        <b/>
        <sz val="14"/>
        <color theme="1"/>
        <rFont val="ＭＳ Ｐゴシック"/>
        <family val="3"/>
        <charset val="128"/>
      </rPr>
      <t>年</t>
    </r>
    <r>
      <rPr>
        <b/>
        <sz val="14"/>
        <color theme="1"/>
        <rFont val="Arial"/>
        <family val="2"/>
      </rPr>
      <t>6</t>
    </r>
    <r>
      <rPr>
        <b/>
        <sz val="14"/>
        <color theme="1"/>
        <rFont val="ＭＳ Ｐゴシック"/>
        <family val="3"/>
        <charset val="128"/>
      </rPr>
      <t>月</t>
    </r>
    <r>
      <rPr>
        <b/>
        <sz val="14"/>
        <color theme="1"/>
        <rFont val="Arial"/>
        <family val="2"/>
      </rPr>
      <t>4</t>
    </r>
    <r>
      <rPr>
        <b/>
        <sz val="14"/>
        <color theme="1"/>
        <rFont val="ＭＳ Ｐゴシック"/>
        <family val="3"/>
        <charset val="128"/>
      </rPr>
      <t>日（月）</t>
    </r>
    <rPh sb="15" eb="16">
      <t>ゲツ</t>
    </rPh>
    <phoneticPr fontId="1"/>
  </si>
  <si>
    <r>
      <rPr>
        <b/>
        <sz val="11"/>
        <color rgb="FFFF0000"/>
        <rFont val="ＭＳ Ｐゴシック"/>
        <family val="3"/>
        <charset val="128"/>
      </rPr>
      <t>振込期限：</t>
    </r>
    <r>
      <rPr>
        <b/>
        <sz val="11"/>
        <color rgb="FFFF0000"/>
        <rFont val="Arial"/>
        <family val="2"/>
      </rPr>
      <t>2018</t>
    </r>
    <r>
      <rPr>
        <b/>
        <sz val="11"/>
        <color rgb="FFFF0000"/>
        <rFont val="ＭＳ Ｐゴシック"/>
        <family val="3"/>
        <charset val="128"/>
      </rPr>
      <t>年</t>
    </r>
    <r>
      <rPr>
        <b/>
        <sz val="11"/>
        <color rgb="FFFF0000"/>
        <rFont val="Arial"/>
        <family val="2"/>
      </rPr>
      <t>6</t>
    </r>
    <r>
      <rPr>
        <b/>
        <sz val="11"/>
        <color rgb="FFFF0000"/>
        <rFont val="ＭＳ Ｐゴシック"/>
        <family val="3"/>
        <charset val="128"/>
      </rPr>
      <t>月</t>
    </r>
    <r>
      <rPr>
        <b/>
        <sz val="11"/>
        <color rgb="FFFF0000"/>
        <rFont val="Arial"/>
        <family val="2"/>
      </rPr>
      <t>4</t>
    </r>
    <r>
      <rPr>
        <b/>
        <sz val="11"/>
        <color rgb="FFFF0000"/>
        <rFont val="ＭＳ Ｐゴシック"/>
        <family val="3"/>
        <charset val="128"/>
      </rPr>
      <t>日（月）</t>
    </r>
    <rPh sb="15" eb="16">
      <t>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</si>
</sst>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quot;円&quot;"/>
    <numFmt numFmtId="177" formatCode="&quot;×　　　　&quot;#,##0_ &quot;名&quot;"/>
    <numFmt numFmtId="178" formatCode="&quot;×　　　　&quot;#,##0_ &quot;エントリー&quot;"/>
  </numFmts>
  <fonts count="38">
    <font>
      <sz val="11"/>
      <color theme="1"/>
      <name val="ＭＳ Ｐゴシック"/>
      <family val="3"/>
      <charset val="128"/>
      <scheme val="minor"/>
    </font>
    <font>
      <sz val="6"/>
      <name val="ＭＳ Ｐゴシック"/>
      <family val="3"/>
      <charset val="128"/>
    </font>
    <font>
      <b/>
      <sz val="9"/>
      <color indexed="81"/>
      <name val="ＭＳ Ｐゴシック"/>
      <family val="3"/>
      <charset val="128"/>
    </font>
    <font>
      <sz val="6"/>
      <name val="ＭＳ Ｐゴシック"/>
      <family val="3"/>
      <charset val="128"/>
    </font>
    <font>
      <b/>
      <sz val="18"/>
      <name val="ＭＳ Ｐゴシック"/>
      <family val="3"/>
      <charset val="128"/>
    </font>
    <font>
      <sz val="10"/>
      <color indexed="8"/>
      <name val="ＭＳ Ｐゴシック"/>
      <family val="3"/>
      <charset val="128"/>
    </font>
    <font>
      <sz val="8"/>
      <color indexed="8"/>
      <name val="ＭＳ Ｐゴシック"/>
      <family val="3"/>
      <charset val="128"/>
    </font>
    <font>
      <b/>
      <sz val="10"/>
      <color indexed="8"/>
      <name val="ＭＳ Ｐゴシック"/>
      <family val="3"/>
      <charset val="128"/>
    </font>
    <font>
      <sz val="10"/>
      <color indexed="8"/>
      <name val="Arial"/>
      <family val="2"/>
    </font>
    <font>
      <sz val="11"/>
      <color theme="1"/>
      <name val="ＭＳ Ｐゴシック"/>
      <family val="3"/>
      <charset val="128"/>
    </font>
    <font>
      <sz val="10"/>
      <color theme="1"/>
      <name val="ＭＳ Ｐゴシック"/>
      <family val="3"/>
      <charset val="128"/>
    </font>
    <font>
      <b/>
      <sz val="12"/>
      <color theme="1"/>
      <name val="Arial"/>
      <family val="2"/>
    </font>
    <font>
      <b/>
      <sz val="10"/>
      <color theme="1"/>
      <name val="Arial"/>
      <family val="2"/>
    </font>
    <font>
      <sz val="10"/>
      <color theme="1"/>
      <name val="Arial"/>
      <family val="2"/>
    </font>
    <font>
      <sz val="11"/>
      <color theme="1"/>
      <name val="Arial"/>
      <family val="2"/>
    </font>
    <font>
      <b/>
      <sz val="18"/>
      <name val="Arial"/>
      <family val="2"/>
    </font>
    <font>
      <b/>
      <sz val="16"/>
      <color theme="1"/>
      <name val="Arial"/>
      <family val="2"/>
    </font>
    <font>
      <b/>
      <sz val="10"/>
      <color rgb="FFFF0000"/>
      <name val="Arial"/>
      <family val="2"/>
    </font>
    <font>
      <b/>
      <sz val="10"/>
      <color rgb="FFFF0000"/>
      <name val="ＭＳ Ｐゴシック"/>
      <family val="3"/>
      <charset val="128"/>
    </font>
    <font>
      <b/>
      <sz val="14"/>
      <color theme="1"/>
      <name val="Arial"/>
      <family val="2"/>
    </font>
    <font>
      <sz val="11"/>
      <color theme="0"/>
      <name val="Arial"/>
      <family val="2"/>
    </font>
    <font>
      <b/>
      <sz val="10"/>
      <color theme="1"/>
      <name val="ＭＳ Ｐゴシック"/>
      <family val="3"/>
      <charset val="128"/>
    </font>
    <font>
      <sz val="10"/>
      <color rgb="FFFF0000"/>
      <name val="Arial"/>
      <family val="2"/>
    </font>
    <font>
      <sz val="10"/>
      <color rgb="FFFF0000"/>
      <name val="ＭＳ Ｐゴシック"/>
      <family val="3"/>
      <charset val="128"/>
    </font>
    <font>
      <b/>
      <sz val="14"/>
      <color theme="1"/>
      <name val="ＭＳ Ｐゴシック"/>
      <family val="3"/>
      <charset val="128"/>
    </font>
    <font>
      <b/>
      <u val="double"/>
      <sz val="14"/>
      <color theme="1"/>
      <name val="Arial"/>
      <family val="2"/>
    </font>
    <font>
      <b/>
      <u val="double"/>
      <sz val="14"/>
      <color theme="1"/>
      <name val="ＭＳ Ｐゴシック"/>
      <family val="3"/>
      <charset val="128"/>
    </font>
    <font>
      <b/>
      <sz val="11"/>
      <color rgb="FFFF0000"/>
      <name val="Arial"/>
      <family val="2"/>
    </font>
    <font>
      <b/>
      <sz val="11"/>
      <color rgb="FFFF0000"/>
      <name val="ＭＳ Ｐゴシック"/>
      <family val="3"/>
      <charset val="128"/>
    </font>
    <font>
      <sz val="10"/>
      <name val="Arial"/>
      <family val="2"/>
    </font>
    <font>
      <sz val="10"/>
      <name val="ＭＳ Ｐゴシック"/>
      <family val="3"/>
      <charset val="128"/>
    </font>
    <font>
      <sz val="10"/>
      <color theme="1"/>
      <name val="Arial"/>
      <family val="3"/>
      <charset val="128"/>
    </font>
    <font>
      <b/>
      <sz val="18"/>
      <name val="Arial"/>
      <family val="3"/>
      <charset val="128"/>
    </font>
    <font>
      <sz val="10"/>
      <name val="Arial"/>
      <family val="3"/>
      <charset val="128"/>
    </font>
    <font>
      <b/>
      <u val="double"/>
      <sz val="14"/>
      <color theme="1"/>
      <name val="Arial"/>
      <family val="3"/>
      <charset val="128"/>
    </font>
    <font>
      <b/>
      <sz val="14"/>
      <color theme="1"/>
      <name val="Arial"/>
      <family val="3"/>
      <charset val="128"/>
    </font>
    <font>
      <b/>
      <sz val="11"/>
      <color rgb="FFFF0000"/>
      <name val="Arial"/>
      <family val="3"/>
      <charset val="128"/>
    </font>
    <font>
      <sz val="10"/>
      <color rgb="FFFF0000"/>
      <name val="Arial"/>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s>
  <borders count="6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top style="thin">
        <color theme="0" tint="-0.499984740745262"/>
      </top>
      <bottom style="medium">
        <color indexed="64"/>
      </bottom>
      <diagonal/>
    </border>
    <border>
      <left/>
      <right style="medium">
        <color indexed="64"/>
      </right>
      <top style="medium">
        <color indexed="64"/>
      </top>
      <bottom style="thin">
        <color theme="0" tint="-0.499984740745262"/>
      </bottom>
      <diagonal/>
    </border>
    <border>
      <left/>
      <right style="medium">
        <color indexed="64"/>
      </right>
      <top style="thin">
        <color theme="0" tint="-0.499984740745262"/>
      </top>
      <bottom style="thin">
        <color theme="0" tint="-0.499984740745262"/>
      </bottom>
      <diagonal/>
    </border>
    <border>
      <left/>
      <right style="medium">
        <color indexed="64"/>
      </right>
      <top style="thin">
        <color theme="0" tint="-0.499984740745262"/>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159">
    <xf numFmtId="0" fontId="0" fillId="0" borderId="0" xfId="0">
      <alignment vertical="center"/>
    </xf>
    <xf numFmtId="0" fontId="8" fillId="2" borderId="0" xfId="0" applyFont="1" applyFill="1" applyBorder="1" applyAlignment="1">
      <alignment vertical="center"/>
    </xf>
    <xf numFmtId="0" fontId="12" fillId="2" borderId="8" xfId="0" applyFont="1" applyFill="1" applyBorder="1" applyAlignment="1">
      <alignment vertical="center"/>
    </xf>
    <xf numFmtId="0" fontId="13" fillId="2" borderId="23"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27" xfId="0" applyFont="1" applyFill="1" applyBorder="1" applyAlignment="1">
      <alignment horizontal="center" vertical="center"/>
    </xf>
    <xf numFmtId="0" fontId="12" fillId="4" borderId="14" xfId="0" applyFont="1" applyFill="1" applyBorder="1" applyAlignment="1" applyProtection="1">
      <alignment horizontal="center" vertical="center" shrinkToFit="1"/>
      <protection locked="0"/>
    </xf>
    <xf numFmtId="0" fontId="12" fillId="4" borderId="2" xfId="0" applyFont="1" applyFill="1" applyBorder="1" applyAlignment="1" applyProtection="1">
      <alignment horizontal="center" vertical="center" shrinkToFit="1"/>
      <protection locked="0"/>
    </xf>
    <xf numFmtId="0" fontId="12" fillId="4" borderId="15" xfId="0" applyFont="1" applyFill="1" applyBorder="1" applyAlignment="1" applyProtection="1">
      <alignment horizontal="center" vertical="center" shrinkToFit="1"/>
      <protection locked="0"/>
    </xf>
    <xf numFmtId="0" fontId="13" fillId="2" borderId="25" xfId="0" applyFont="1" applyFill="1" applyBorder="1" applyAlignment="1">
      <alignment horizontal="center" vertical="center"/>
    </xf>
    <xf numFmtId="0" fontId="13" fillId="2" borderId="13" xfId="0" applyFont="1" applyFill="1" applyBorder="1" applyAlignment="1">
      <alignment horizontal="center" vertical="center"/>
    </xf>
    <xf numFmtId="0" fontId="22" fillId="2" borderId="12" xfId="0" applyFont="1" applyFill="1" applyBorder="1" applyAlignment="1">
      <alignment horizontal="center" vertical="center" shrinkToFit="1"/>
    </xf>
    <xf numFmtId="0" fontId="22" fillId="2" borderId="1" xfId="0" applyFont="1" applyFill="1" applyBorder="1" applyAlignment="1">
      <alignment horizontal="center" vertical="center" shrinkToFit="1"/>
    </xf>
    <xf numFmtId="0" fontId="22" fillId="2" borderId="13" xfId="0" applyFont="1" applyFill="1" applyBorder="1" applyAlignment="1">
      <alignment horizontal="center" vertical="center" shrinkToFit="1"/>
    </xf>
    <xf numFmtId="0" fontId="13" fillId="2" borderId="14" xfId="0" applyFont="1" applyFill="1" applyBorder="1" applyAlignment="1">
      <alignment horizontal="right" vertical="center"/>
    </xf>
    <xf numFmtId="0" fontId="13" fillId="2" borderId="22" xfId="0" applyFont="1" applyFill="1" applyBorder="1" applyAlignment="1">
      <alignment horizontal="center" vertical="center"/>
    </xf>
    <xf numFmtId="14" fontId="13" fillId="2" borderId="28" xfId="0" applyNumberFormat="1" applyFont="1" applyFill="1" applyBorder="1" applyAlignment="1">
      <alignment horizontal="center" vertical="center"/>
    </xf>
    <xf numFmtId="0" fontId="13" fillId="2" borderId="30" xfId="0" applyNumberFormat="1" applyFont="1" applyFill="1" applyBorder="1" applyAlignment="1" applyProtection="1">
      <alignment horizontal="center" vertical="center"/>
    </xf>
    <xf numFmtId="0" fontId="13" fillId="2" borderId="16"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21" xfId="0" applyFont="1" applyFill="1" applyBorder="1" applyAlignment="1">
      <alignment horizontal="center" vertical="center"/>
    </xf>
    <xf numFmtId="0" fontId="13" fillId="2" borderId="53" xfId="0" applyFont="1" applyFill="1" applyBorder="1" applyAlignment="1">
      <alignment horizontal="center" vertical="center"/>
    </xf>
    <xf numFmtId="0" fontId="13" fillId="4" borderId="56" xfId="0" applyFont="1" applyFill="1" applyBorder="1" applyAlignment="1" applyProtection="1">
      <alignment horizontal="center" vertical="center"/>
      <protection locked="0"/>
    </xf>
    <xf numFmtId="0" fontId="13" fillId="2" borderId="54" xfId="0" applyFont="1" applyFill="1" applyBorder="1" applyAlignment="1">
      <alignment horizontal="center" vertical="center"/>
    </xf>
    <xf numFmtId="0" fontId="13" fillId="4" borderId="57"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4" borderId="58" xfId="0" applyFont="1" applyFill="1" applyBorder="1" applyAlignment="1" applyProtection="1">
      <alignment horizontal="center" vertical="center"/>
      <protection locked="0"/>
    </xf>
    <xf numFmtId="0" fontId="13" fillId="2" borderId="0" xfId="0" applyFont="1" applyFill="1" applyBorder="1" applyAlignment="1">
      <alignment vertical="center"/>
    </xf>
    <xf numFmtId="0" fontId="14" fillId="2" borderId="0" xfId="0" applyFont="1" applyFill="1" applyAlignment="1">
      <alignment vertical="center"/>
    </xf>
    <xf numFmtId="0" fontId="17" fillId="2" borderId="0" xfId="0" applyFont="1" applyFill="1" applyAlignment="1">
      <alignment vertical="center"/>
    </xf>
    <xf numFmtId="0" fontId="20" fillId="2" borderId="0" xfId="0" applyFont="1" applyFill="1" applyAlignment="1">
      <alignment vertical="center"/>
    </xf>
    <xf numFmtId="0" fontId="13" fillId="2" borderId="0" xfId="0" applyFont="1" applyFill="1" applyAlignment="1">
      <alignment vertical="center"/>
    </xf>
    <xf numFmtId="0" fontId="14" fillId="2" borderId="12" xfId="0" applyFont="1" applyFill="1" applyBorder="1" applyAlignment="1">
      <alignment vertical="center"/>
    </xf>
    <xf numFmtId="0" fontId="14" fillId="2" borderId="1" xfId="0" applyFont="1" applyFill="1" applyBorder="1" applyAlignment="1">
      <alignment vertical="center"/>
    </xf>
    <xf numFmtId="0" fontId="14" fillId="2" borderId="13" xfId="0" applyFont="1" applyFill="1" applyBorder="1" applyAlignment="1">
      <alignment vertical="center"/>
    </xf>
    <xf numFmtId="0" fontId="14" fillId="2" borderId="14" xfId="0" applyFont="1" applyFill="1" applyBorder="1" applyAlignment="1">
      <alignment vertical="center"/>
    </xf>
    <xf numFmtId="0" fontId="14" fillId="2" borderId="2" xfId="0" applyFont="1" applyFill="1" applyBorder="1" applyAlignment="1">
      <alignment vertical="center"/>
    </xf>
    <xf numFmtId="0" fontId="14" fillId="2" borderId="15" xfId="0" applyFont="1" applyFill="1" applyBorder="1" applyAlignment="1">
      <alignment vertical="center"/>
    </xf>
    <xf numFmtId="0" fontId="14" fillId="2" borderId="16" xfId="0" applyFont="1" applyFill="1" applyBorder="1" applyAlignment="1">
      <alignment vertical="center"/>
    </xf>
    <xf numFmtId="0" fontId="14" fillId="2" borderId="3" xfId="0" applyFont="1" applyFill="1" applyBorder="1" applyAlignment="1">
      <alignment vertical="center"/>
    </xf>
    <xf numFmtId="0" fontId="14" fillId="2" borderId="17" xfId="0" applyFont="1" applyFill="1" applyBorder="1" applyAlignment="1">
      <alignment vertical="center"/>
    </xf>
    <xf numFmtId="0" fontId="14" fillId="2" borderId="11" xfId="0" applyFont="1" applyFill="1" applyBorder="1" applyAlignment="1">
      <alignment vertical="center"/>
    </xf>
    <xf numFmtId="0" fontId="13" fillId="2" borderId="29" xfId="0" applyFont="1" applyFill="1" applyBorder="1" applyAlignment="1">
      <alignment vertical="center" shrinkToFit="1"/>
    </xf>
    <xf numFmtId="0" fontId="14" fillId="2" borderId="0" xfId="0" applyFont="1" applyFill="1" applyBorder="1" applyAlignment="1">
      <alignment vertical="center"/>
    </xf>
    <xf numFmtId="0" fontId="22" fillId="2" borderId="0" xfId="0" applyFont="1" applyFill="1" applyAlignment="1">
      <alignment vertical="center"/>
    </xf>
    <xf numFmtId="0" fontId="14" fillId="2" borderId="4" xfId="0" applyFont="1" applyFill="1" applyBorder="1" applyAlignment="1">
      <alignment vertical="center"/>
    </xf>
    <xf numFmtId="0" fontId="14" fillId="2" borderId="5" xfId="0" applyFont="1" applyFill="1" applyBorder="1" applyAlignment="1">
      <alignment vertical="center"/>
    </xf>
    <xf numFmtId="0" fontId="14" fillId="2" borderId="8" xfId="0" applyFont="1" applyFill="1" applyBorder="1" applyAlignment="1">
      <alignment vertical="center"/>
    </xf>
    <xf numFmtId="0" fontId="14" fillId="2" borderId="6" xfId="0" applyFont="1" applyFill="1" applyBorder="1" applyAlignment="1">
      <alignment vertical="center"/>
    </xf>
    <xf numFmtId="176" fontId="14" fillId="2" borderId="0" xfId="0" applyNumberFormat="1" applyFont="1" applyFill="1" applyBorder="1" applyAlignment="1">
      <alignment vertical="center"/>
    </xf>
    <xf numFmtId="176" fontId="14" fillId="2" borderId="7" xfId="0" applyNumberFormat="1" applyFont="1" applyFill="1" applyBorder="1" applyAlignment="1">
      <alignment vertical="center"/>
    </xf>
    <xf numFmtId="176" fontId="14" fillId="2" borderId="0" xfId="0" applyNumberFormat="1" applyFont="1" applyFill="1" applyAlignment="1">
      <alignment vertical="center"/>
    </xf>
    <xf numFmtId="0" fontId="13" fillId="2" borderId="8" xfId="0" applyFont="1" applyFill="1" applyBorder="1" applyAlignment="1">
      <alignment vertical="center"/>
    </xf>
    <xf numFmtId="177" fontId="14" fillId="2" borderId="7" xfId="0" applyNumberFormat="1" applyFont="1" applyFill="1" applyBorder="1" applyAlignment="1">
      <alignment vertical="center"/>
    </xf>
    <xf numFmtId="177" fontId="14" fillId="2" borderId="0" xfId="0" applyNumberFormat="1" applyFont="1" applyFill="1" applyAlignment="1">
      <alignment vertical="center"/>
    </xf>
    <xf numFmtId="0" fontId="14" fillId="2" borderId="9" xfId="0" applyFont="1" applyFill="1" applyBorder="1" applyAlignment="1">
      <alignment vertical="center"/>
    </xf>
    <xf numFmtId="0" fontId="14" fillId="2" borderId="10" xfId="0" applyFont="1" applyFill="1" applyBorder="1" applyAlignment="1">
      <alignment vertical="center"/>
    </xf>
    <xf numFmtId="0" fontId="13" fillId="4" borderId="59" xfId="0" applyFont="1" applyFill="1" applyBorder="1" applyAlignment="1" applyProtection="1">
      <alignment horizontal="center" vertical="center"/>
      <protection locked="0"/>
    </xf>
    <xf numFmtId="14" fontId="13" fillId="3" borderId="19" xfId="0" applyNumberFormat="1" applyFont="1" applyFill="1" applyBorder="1" applyAlignment="1" applyProtection="1">
      <alignment horizontal="center" vertical="center"/>
      <protection locked="0"/>
    </xf>
    <xf numFmtId="0" fontId="13" fillId="3" borderId="20" xfId="0" applyNumberFormat="1" applyFont="1" applyFill="1" applyBorder="1" applyAlignment="1" applyProtection="1">
      <alignment horizontal="center" vertical="center"/>
    </xf>
    <xf numFmtId="0" fontId="13" fillId="4" borderId="18" xfId="0" applyFont="1" applyFill="1" applyBorder="1" applyAlignment="1" applyProtection="1">
      <alignment horizontal="center" vertical="center"/>
      <protection locked="0"/>
    </xf>
    <xf numFmtId="0" fontId="13" fillId="4" borderId="19" xfId="0" applyFont="1" applyFill="1" applyBorder="1" applyAlignment="1" applyProtection="1">
      <alignment horizontal="center" vertical="center"/>
      <protection locked="0"/>
    </xf>
    <xf numFmtId="0" fontId="13" fillId="4" borderId="20" xfId="0" applyFont="1" applyFill="1" applyBorder="1" applyAlignment="1" applyProtection="1">
      <alignment horizontal="center" vertical="center"/>
      <protection locked="0"/>
    </xf>
    <xf numFmtId="0" fontId="13" fillId="4" borderId="60" xfId="0" applyFont="1" applyFill="1" applyBorder="1" applyAlignment="1" applyProtection="1">
      <alignment horizontal="center" vertical="center"/>
      <protection locked="0"/>
    </xf>
    <xf numFmtId="14" fontId="13" fillId="3" borderId="2" xfId="0" applyNumberFormat="1" applyFont="1" applyFill="1" applyBorder="1" applyAlignment="1" applyProtection="1">
      <alignment horizontal="center" vertical="center"/>
      <protection locked="0"/>
    </xf>
    <xf numFmtId="0" fontId="13" fillId="3" borderId="15" xfId="0" applyNumberFormat="1" applyFont="1" applyFill="1" applyBorder="1" applyAlignment="1" applyProtection="1">
      <alignment horizontal="center" vertical="center"/>
    </xf>
    <xf numFmtId="0" fontId="13" fillId="4" borderId="14" xfId="0" applyFont="1" applyFill="1" applyBorder="1" applyAlignment="1" applyProtection="1">
      <alignment horizontal="center" vertical="center"/>
      <protection locked="0"/>
    </xf>
    <xf numFmtId="0" fontId="13" fillId="4" borderId="2" xfId="0" applyFont="1" applyFill="1" applyBorder="1" applyAlignment="1" applyProtection="1">
      <alignment horizontal="center" vertical="center"/>
      <protection locked="0"/>
    </xf>
    <xf numFmtId="0" fontId="13" fillId="4" borderId="15" xfId="0" applyFont="1" applyFill="1" applyBorder="1" applyAlignment="1" applyProtection="1">
      <alignment horizontal="center" vertical="center"/>
      <protection locked="0"/>
    </xf>
    <xf numFmtId="0" fontId="13" fillId="4" borderId="61" xfId="0" applyFont="1" applyFill="1" applyBorder="1" applyAlignment="1" applyProtection="1">
      <alignment horizontal="center" vertical="center"/>
      <protection locked="0"/>
    </xf>
    <xf numFmtId="14" fontId="13" fillId="3" borderId="3" xfId="0" applyNumberFormat="1" applyFont="1" applyFill="1" applyBorder="1" applyAlignment="1" applyProtection="1">
      <alignment horizontal="center" vertical="center"/>
      <protection locked="0"/>
    </xf>
    <xf numFmtId="0" fontId="13" fillId="3" borderId="17" xfId="0" applyNumberFormat="1" applyFont="1" applyFill="1" applyBorder="1" applyAlignment="1" applyProtection="1">
      <alignment horizontal="center" vertical="center"/>
    </xf>
    <xf numFmtId="0" fontId="13" fillId="4" borderId="16" xfId="0" applyFont="1" applyFill="1" applyBorder="1" applyAlignment="1" applyProtection="1">
      <alignment horizontal="center" vertical="center"/>
      <protection locked="0"/>
    </xf>
    <xf numFmtId="0" fontId="13" fillId="4" borderId="3" xfId="0" applyFont="1" applyFill="1" applyBorder="1" applyAlignment="1" applyProtection="1">
      <alignment horizontal="center" vertical="center"/>
      <protection locked="0"/>
    </xf>
    <xf numFmtId="0" fontId="13" fillId="4" borderId="17" xfId="0" applyFont="1" applyFill="1" applyBorder="1" applyAlignment="1" applyProtection="1">
      <alignment horizontal="center" vertical="center"/>
      <protection locked="0"/>
    </xf>
    <xf numFmtId="0" fontId="19" fillId="0" borderId="8" xfId="0" applyFont="1" applyFill="1" applyBorder="1" applyAlignment="1" applyProtection="1">
      <alignment vertical="center" shrinkToFit="1"/>
      <protection locked="0"/>
    </xf>
    <xf numFmtId="0" fontId="19" fillId="0" borderId="0" xfId="0" applyFont="1" applyFill="1" applyBorder="1" applyAlignment="1" applyProtection="1">
      <alignment vertical="center" shrinkToFit="1"/>
      <protection locked="0"/>
    </xf>
    <xf numFmtId="0" fontId="23" fillId="2" borderId="18" xfId="0" applyFont="1" applyFill="1" applyBorder="1" applyAlignment="1">
      <alignment horizontal="center" vertical="center"/>
    </xf>
    <xf numFmtId="0" fontId="23" fillId="2" borderId="19" xfId="0" applyFont="1" applyFill="1" applyBorder="1" applyAlignment="1">
      <alignment horizontal="center" vertical="center"/>
    </xf>
    <xf numFmtId="0" fontId="23" fillId="2" borderId="20" xfId="0" applyFont="1" applyFill="1" applyBorder="1" applyAlignment="1">
      <alignment horizontal="center" vertical="center"/>
    </xf>
    <xf numFmtId="0" fontId="18" fillId="2" borderId="0" xfId="0" applyFont="1" applyFill="1" applyAlignment="1">
      <alignment vertical="center"/>
    </xf>
    <xf numFmtId="0" fontId="4" fillId="2" borderId="0" xfId="0" applyFont="1" applyFill="1" applyAlignment="1">
      <alignment horizontal="center" vertical="center"/>
    </xf>
    <xf numFmtId="0" fontId="15" fillId="2" borderId="0" xfId="0" applyFont="1" applyFill="1" applyAlignment="1">
      <alignment horizontal="center" vertical="center"/>
    </xf>
    <xf numFmtId="0" fontId="32" fillId="2" borderId="0" xfId="0" applyFont="1" applyFill="1" applyAlignment="1">
      <alignment horizontal="center" vertical="center"/>
    </xf>
    <xf numFmtId="0" fontId="16" fillId="2" borderId="0" xfId="0" applyFont="1" applyFill="1" applyAlignment="1">
      <alignment horizontal="center" vertical="center"/>
    </xf>
    <xf numFmtId="0" fontId="13" fillId="2" borderId="31" xfId="0" applyFont="1" applyFill="1" applyBorder="1" applyAlignment="1">
      <alignment vertical="center"/>
    </xf>
    <xf numFmtId="0" fontId="13" fillId="2" borderId="32" xfId="0" applyFont="1" applyFill="1" applyBorder="1" applyAlignment="1">
      <alignment vertical="center"/>
    </xf>
    <xf numFmtId="0" fontId="14" fillId="2" borderId="7" xfId="0" applyFont="1" applyFill="1" applyBorder="1" applyAlignment="1">
      <alignment vertical="center"/>
    </xf>
    <xf numFmtId="0" fontId="14" fillId="2" borderId="36" xfId="0" applyFont="1" applyFill="1" applyBorder="1" applyAlignment="1">
      <alignment vertical="center"/>
    </xf>
    <xf numFmtId="0" fontId="13" fillId="3" borderId="47" xfId="0" applyFont="1" applyFill="1" applyBorder="1" applyAlignment="1" applyProtection="1">
      <alignment horizontal="center" vertical="center"/>
      <protection locked="0"/>
    </xf>
    <xf numFmtId="0" fontId="13" fillId="3" borderId="60" xfId="0" applyFont="1" applyFill="1" applyBorder="1" applyAlignment="1" applyProtection="1">
      <alignment horizontal="center" vertical="center"/>
      <protection locked="0"/>
    </xf>
    <xf numFmtId="0" fontId="13" fillId="3" borderId="48" xfId="0" applyFont="1" applyFill="1" applyBorder="1" applyAlignment="1" applyProtection="1">
      <alignment horizontal="center" vertical="center"/>
      <protection locked="0"/>
    </xf>
    <xf numFmtId="0" fontId="13" fillId="3" borderId="61" xfId="0" applyFont="1" applyFill="1" applyBorder="1" applyAlignment="1" applyProtection="1">
      <alignment horizontal="center" vertical="center"/>
      <protection locked="0"/>
    </xf>
    <xf numFmtId="0" fontId="13" fillId="2" borderId="45" xfId="0" applyFont="1" applyFill="1" applyBorder="1" applyAlignment="1">
      <alignment horizontal="right" vertical="center"/>
    </xf>
    <xf numFmtId="0" fontId="13" fillId="2" borderId="46" xfId="0" applyFont="1" applyFill="1" applyBorder="1" applyAlignment="1">
      <alignment horizontal="right" vertical="center"/>
    </xf>
    <xf numFmtId="0" fontId="13" fillId="2" borderId="47" xfId="0" applyFont="1" applyFill="1" applyBorder="1" applyAlignment="1">
      <alignment horizontal="right" vertical="center"/>
    </xf>
    <xf numFmtId="0" fontId="13" fillId="2" borderId="32" xfId="0" applyFont="1" applyFill="1" applyBorder="1" applyAlignment="1">
      <alignment horizontal="right"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42" xfId="0" applyFont="1" applyFill="1" applyBorder="1" applyAlignment="1">
      <alignment vertical="center"/>
    </xf>
    <xf numFmtId="0" fontId="13" fillId="2" borderId="43" xfId="0" applyFont="1" applyFill="1" applyBorder="1" applyAlignment="1">
      <alignment vertical="center"/>
    </xf>
    <xf numFmtId="0" fontId="13" fillId="2" borderId="12" xfId="0" applyFont="1" applyFill="1" applyBorder="1" applyAlignment="1">
      <alignment vertical="center"/>
    </xf>
    <xf numFmtId="0" fontId="13" fillId="2" borderId="44" xfId="0" applyFont="1" applyFill="1" applyBorder="1" applyAlignment="1">
      <alignment horizontal="center" vertical="center"/>
    </xf>
    <xf numFmtId="0" fontId="13" fillId="2" borderId="22" xfId="0" applyFont="1" applyFill="1" applyBorder="1" applyAlignment="1">
      <alignment horizontal="center" vertical="center"/>
    </xf>
    <xf numFmtId="0" fontId="13" fillId="3" borderId="59" xfId="0" applyFont="1" applyFill="1" applyBorder="1" applyAlignment="1" applyProtection="1">
      <alignment horizontal="center" vertical="center"/>
      <protection locked="0"/>
    </xf>
    <xf numFmtId="0" fontId="13" fillId="2" borderId="37"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25" xfId="0" applyFont="1" applyFill="1" applyBorder="1" applyAlignment="1">
      <alignment horizontal="center" vertical="center"/>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3" fillId="2" borderId="48" xfId="0" applyFont="1" applyFill="1" applyBorder="1" applyAlignment="1">
      <alignment horizontal="right" vertical="center"/>
    </xf>
    <xf numFmtId="0" fontId="13" fillId="2" borderId="49" xfId="0" applyFont="1" applyFill="1" applyBorder="1" applyAlignment="1">
      <alignment horizontal="right" vertical="center"/>
    </xf>
    <xf numFmtId="0" fontId="19" fillId="3" borderId="33" xfId="0" applyFont="1" applyFill="1" applyBorder="1" applyAlignment="1" applyProtection="1">
      <alignment vertical="center" shrinkToFit="1"/>
      <protection locked="0"/>
    </xf>
    <xf numFmtId="0" fontId="19" fillId="3" borderId="34" xfId="0" applyFont="1" applyFill="1" applyBorder="1" applyAlignment="1" applyProtection="1">
      <alignment vertical="center" shrinkToFit="1"/>
      <protection locked="0"/>
    </xf>
    <xf numFmtId="0" fontId="19" fillId="3" borderId="35" xfId="0" applyFont="1" applyFill="1" applyBorder="1" applyAlignment="1" applyProtection="1">
      <alignment vertical="center" shrinkToFit="1"/>
      <protection locked="0"/>
    </xf>
    <xf numFmtId="0" fontId="19" fillId="3" borderId="52" xfId="0" applyFont="1" applyFill="1" applyBorder="1" applyAlignment="1" applyProtection="1">
      <alignment vertical="center" shrinkToFit="1"/>
      <protection locked="0"/>
    </xf>
    <xf numFmtId="0" fontId="13" fillId="2" borderId="50" xfId="0" applyFont="1" applyFill="1" applyBorder="1" applyAlignment="1">
      <alignment vertical="center"/>
    </xf>
    <xf numFmtId="0" fontId="19" fillId="3" borderId="4" xfId="0" applyFont="1" applyFill="1" applyBorder="1" applyAlignment="1" applyProtection="1">
      <alignment vertical="center" shrinkToFit="1"/>
      <protection locked="0"/>
    </xf>
    <xf numFmtId="0" fontId="19" fillId="3" borderId="5" xfId="0" applyFont="1" applyFill="1" applyBorder="1" applyAlignment="1" applyProtection="1">
      <alignment vertical="center" shrinkToFit="1"/>
      <protection locked="0"/>
    </xf>
    <xf numFmtId="0" fontId="19" fillId="3" borderId="6" xfId="0" applyFont="1" applyFill="1" applyBorder="1" applyAlignment="1" applyProtection="1">
      <alignment vertical="center" shrinkToFit="1"/>
      <protection locked="0"/>
    </xf>
    <xf numFmtId="0" fontId="13" fillId="2" borderId="8"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7" xfId="0" applyFont="1" applyFill="1" applyBorder="1" applyAlignment="1">
      <alignment horizontal="center" vertical="center"/>
    </xf>
    <xf numFmtId="0" fontId="35" fillId="2" borderId="0" xfId="0" applyFont="1" applyFill="1" applyAlignment="1">
      <alignment vertical="center"/>
    </xf>
    <xf numFmtId="0" fontId="19" fillId="2" borderId="0" xfId="0" applyFont="1" applyFill="1" applyAlignment="1">
      <alignment vertical="center"/>
    </xf>
    <xf numFmtId="0" fontId="34" fillId="2" borderId="0" xfId="0" applyFont="1" applyFill="1" applyAlignment="1">
      <alignment horizontal="center" vertical="center"/>
    </xf>
    <xf numFmtId="0" fontId="25" fillId="2" borderId="0" xfId="0" applyFont="1" applyFill="1" applyAlignment="1">
      <alignment horizontal="center" vertical="center"/>
    </xf>
    <xf numFmtId="0" fontId="37" fillId="2" borderId="0" xfId="0" applyFont="1" applyFill="1" applyAlignment="1">
      <alignment vertical="center"/>
    </xf>
    <xf numFmtId="0" fontId="22" fillId="2" borderId="0" xfId="0" applyFont="1" applyFill="1" applyAlignment="1">
      <alignment vertical="center"/>
    </xf>
    <xf numFmtId="0" fontId="13" fillId="2" borderId="39" xfId="0" applyFont="1" applyFill="1" applyBorder="1" applyAlignment="1">
      <alignment vertical="center"/>
    </xf>
    <xf numFmtId="0" fontId="13" fillId="2" borderId="51" xfId="0" applyFont="1" applyFill="1" applyBorder="1" applyAlignment="1">
      <alignment vertical="center"/>
    </xf>
    <xf numFmtId="0" fontId="13" fillId="2" borderId="36" xfId="0" applyFont="1" applyFill="1" applyBorder="1" applyAlignment="1">
      <alignment vertical="center"/>
    </xf>
    <xf numFmtId="0" fontId="13" fillId="2" borderId="0" xfId="0" applyFont="1" applyFill="1" applyBorder="1" applyAlignment="1">
      <alignment vertical="center"/>
    </xf>
    <xf numFmtId="0" fontId="10" fillId="3" borderId="45" xfId="0" applyFont="1" applyFill="1" applyBorder="1" applyAlignment="1" applyProtection="1">
      <alignment horizontal="center" vertical="center"/>
      <protection locked="0"/>
    </xf>
    <xf numFmtId="0" fontId="10" fillId="3" borderId="47" xfId="0" applyFont="1" applyFill="1" applyBorder="1" applyAlignment="1" applyProtection="1">
      <alignment horizontal="center" vertical="center"/>
      <protection locked="0"/>
    </xf>
    <xf numFmtId="0" fontId="36" fillId="2" borderId="8" xfId="0" applyFont="1" applyFill="1" applyBorder="1" applyAlignment="1">
      <alignment horizontal="center" vertical="center"/>
    </xf>
    <xf numFmtId="0" fontId="27" fillId="2" borderId="0" xfId="0" applyFont="1" applyFill="1" applyBorder="1" applyAlignment="1">
      <alignment vertical="center"/>
    </xf>
    <xf numFmtId="0" fontId="12" fillId="2" borderId="8" xfId="0" applyFont="1" applyFill="1" applyBorder="1" applyAlignment="1">
      <alignment horizontal="center" vertical="center" shrinkToFit="1"/>
    </xf>
    <xf numFmtId="0" fontId="12" fillId="2" borderId="0" xfId="0" applyFont="1" applyFill="1" applyBorder="1" applyAlignment="1">
      <alignment horizontal="center" vertical="center" shrinkToFit="1"/>
    </xf>
    <xf numFmtId="176" fontId="13" fillId="2" borderId="0" xfId="0" applyNumberFormat="1" applyFont="1" applyFill="1" applyBorder="1" applyAlignment="1">
      <alignment horizontal="center" vertical="center"/>
    </xf>
    <xf numFmtId="176" fontId="13" fillId="2" borderId="7" xfId="0" applyNumberFormat="1" applyFont="1" applyFill="1" applyBorder="1" applyAlignment="1">
      <alignment horizontal="center" vertical="center"/>
    </xf>
    <xf numFmtId="178" fontId="13" fillId="2" borderId="0" xfId="0" applyNumberFormat="1" applyFont="1" applyFill="1" applyBorder="1" applyAlignment="1">
      <alignment horizontal="center" vertical="center"/>
    </xf>
    <xf numFmtId="178" fontId="13" fillId="2" borderId="7"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11" fillId="2" borderId="7" xfId="0" applyNumberFormat="1" applyFont="1" applyFill="1" applyBorder="1" applyAlignment="1">
      <alignment horizontal="center" vertical="center"/>
    </xf>
    <xf numFmtId="0" fontId="36" fillId="2" borderId="0" xfId="0" applyFont="1" applyFill="1" applyBorder="1" applyAlignment="1">
      <alignment horizontal="center" vertical="center"/>
    </xf>
    <xf numFmtId="0" fontId="36" fillId="2" borderId="7" xfId="0" applyFont="1" applyFill="1" applyBorder="1" applyAlignment="1">
      <alignment horizontal="center" vertical="center"/>
    </xf>
    <xf numFmtId="0" fontId="9" fillId="2" borderId="0" xfId="0" applyFont="1" applyFill="1" applyBorder="1" applyAlignment="1">
      <alignment vertical="center"/>
    </xf>
    <xf numFmtId="0" fontId="31" fillId="2" borderId="0" xfId="0" applyFont="1" applyFill="1" applyAlignment="1">
      <alignment vertical="center" shrinkToFit="1"/>
    </xf>
    <xf numFmtId="0" fontId="13" fillId="2" borderId="0" xfId="0" applyFont="1" applyFill="1" applyAlignment="1">
      <alignment vertical="center" shrinkToFit="1"/>
    </xf>
    <xf numFmtId="0" fontId="33" fillId="2" borderId="0" xfId="0" applyFont="1" applyFill="1" applyAlignment="1">
      <alignment vertical="center" shrinkToFit="1"/>
    </xf>
    <xf numFmtId="0" fontId="29" fillId="2" borderId="0" xfId="0" applyFont="1" applyFill="1" applyAlignment="1">
      <alignmen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6"/>
  <sheetViews>
    <sheetView tabSelected="1" zoomScaleNormal="100" zoomScaleSheetLayoutView="100" workbookViewId="0">
      <selection activeCell="H19" sqref="H19"/>
    </sheetView>
  </sheetViews>
  <sheetFormatPr defaultRowHeight="14.25"/>
  <cols>
    <col min="1" max="1" width="4.375" style="30" customWidth="1"/>
    <col min="2" max="2" width="7.625" style="30" customWidth="1"/>
    <col min="3" max="3" width="6.625" style="30" customWidth="1"/>
    <col min="4" max="4" width="4.625" style="30" customWidth="1"/>
    <col min="5" max="5" width="11.625" style="30" customWidth="1"/>
    <col min="6" max="6" width="4.625" style="30" hidden="1" customWidth="1"/>
    <col min="7" max="10" width="12.625" style="30" customWidth="1"/>
    <col min="11" max="11" width="8.625" style="30" customWidth="1"/>
    <col min="12" max="12" width="9" style="30"/>
    <col min="13" max="13" width="15.125" style="30" hidden="1" customWidth="1"/>
    <col min="14" max="15" width="9" style="30" hidden="1" customWidth="1"/>
    <col min="16" max="16384" width="9" style="30"/>
  </cols>
  <sheetData>
    <row r="1" spans="1:14" ht="6.95" customHeight="1"/>
    <row r="2" spans="1:14" ht="23.25">
      <c r="A2" s="83" t="s">
        <v>34</v>
      </c>
      <c r="B2" s="84"/>
      <c r="C2" s="84"/>
      <c r="D2" s="84"/>
      <c r="E2" s="84"/>
      <c r="F2" s="84"/>
      <c r="G2" s="84"/>
      <c r="H2" s="84"/>
      <c r="I2" s="84"/>
      <c r="J2" s="84"/>
      <c r="K2" s="84"/>
      <c r="N2" s="30" t="s">
        <v>9</v>
      </c>
    </row>
    <row r="3" spans="1:14" ht="23.25">
      <c r="A3" s="85" t="s">
        <v>35</v>
      </c>
      <c r="B3" s="84"/>
      <c r="C3" s="84"/>
      <c r="D3" s="84"/>
      <c r="E3" s="84"/>
      <c r="F3" s="84"/>
      <c r="G3" s="84"/>
      <c r="H3" s="84"/>
      <c r="I3" s="84"/>
      <c r="J3" s="84"/>
      <c r="K3" s="84"/>
      <c r="N3" s="30" t="s">
        <v>29</v>
      </c>
    </row>
    <row r="4" spans="1:14" ht="24" customHeight="1">
      <c r="A4" s="86"/>
      <c r="B4" s="86"/>
      <c r="C4" s="86"/>
      <c r="D4" s="86"/>
      <c r="E4" s="86"/>
      <c r="F4" s="86"/>
      <c r="G4" s="86"/>
      <c r="H4" s="86"/>
      <c r="I4" s="86"/>
      <c r="J4" s="86"/>
      <c r="K4" s="86"/>
      <c r="N4" s="30" t="s">
        <v>30</v>
      </c>
    </row>
    <row r="5" spans="1:14">
      <c r="A5" s="31"/>
      <c r="N5" s="30" t="s">
        <v>33</v>
      </c>
    </row>
    <row r="6" spans="1:14">
      <c r="A6" s="82" t="s">
        <v>44</v>
      </c>
      <c r="N6" s="30" t="s">
        <v>32</v>
      </c>
    </row>
    <row r="7" spans="1:14" ht="15" thickBot="1">
      <c r="A7" s="31" t="s">
        <v>2</v>
      </c>
      <c r="N7" s="30" t="s">
        <v>31</v>
      </c>
    </row>
    <row r="8" spans="1:14" ht="24.95" customHeight="1" thickBot="1">
      <c r="A8" s="87" t="s">
        <v>3</v>
      </c>
      <c r="B8" s="88"/>
      <c r="C8" s="119"/>
      <c r="D8" s="120"/>
      <c r="E8" s="120"/>
      <c r="F8" s="120"/>
      <c r="G8" s="120"/>
      <c r="H8" s="120"/>
      <c r="I8" s="120"/>
      <c r="J8" s="120"/>
      <c r="K8" s="121"/>
      <c r="L8" s="32"/>
    </row>
    <row r="9" spans="1:14" ht="15.75" customHeight="1">
      <c r="A9" s="33"/>
      <c r="B9" s="33"/>
      <c r="C9" s="33"/>
      <c r="D9" s="33"/>
      <c r="E9" s="33"/>
      <c r="F9" s="33"/>
      <c r="G9" s="33"/>
      <c r="H9" s="33"/>
      <c r="I9" s="33"/>
      <c r="J9" s="33"/>
      <c r="K9" s="33"/>
    </row>
    <row r="10" spans="1:14" ht="15.75" customHeight="1">
      <c r="A10" s="155" t="s">
        <v>36</v>
      </c>
      <c r="B10" s="155"/>
      <c r="C10" s="155"/>
      <c r="D10" s="155"/>
      <c r="E10" s="155"/>
      <c r="F10" s="155"/>
      <c r="G10" s="155"/>
      <c r="H10" s="155"/>
      <c r="I10" s="155"/>
      <c r="J10" s="155"/>
      <c r="K10" s="155"/>
    </row>
    <row r="11" spans="1:14" ht="15.75" customHeight="1">
      <c r="A11" s="155" t="s">
        <v>37</v>
      </c>
      <c r="B11" s="156"/>
      <c r="C11" s="156"/>
      <c r="D11" s="156"/>
      <c r="E11" s="156"/>
      <c r="F11" s="156"/>
      <c r="G11" s="156"/>
      <c r="H11" s="156"/>
      <c r="I11" s="156"/>
      <c r="J11" s="156"/>
      <c r="K11" s="156"/>
    </row>
    <row r="12" spans="1:14" ht="15.75" customHeight="1" thickBot="1">
      <c r="A12" s="157" t="s">
        <v>38</v>
      </c>
      <c r="B12" s="158"/>
      <c r="C12" s="158"/>
      <c r="D12" s="158"/>
      <c r="E12" s="158"/>
      <c r="F12" s="158"/>
      <c r="G12" s="158"/>
      <c r="H12" s="158"/>
      <c r="I12" s="158"/>
      <c r="J12" s="158"/>
      <c r="K12" s="158"/>
    </row>
    <row r="13" spans="1:14">
      <c r="A13" s="102"/>
      <c r="B13" s="108" t="s">
        <v>4</v>
      </c>
      <c r="C13" s="109"/>
      <c r="D13" s="3"/>
      <c r="E13" s="99" t="s">
        <v>5</v>
      </c>
      <c r="F13" s="4"/>
      <c r="G13" s="79" t="s">
        <v>39</v>
      </c>
      <c r="H13" s="80" t="s">
        <v>40</v>
      </c>
      <c r="I13" s="80" t="s">
        <v>41</v>
      </c>
      <c r="J13" s="81" t="s">
        <v>42</v>
      </c>
      <c r="K13" s="114" t="s">
        <v>6</v>
      </c>
    </row>
    <row r="14" spans="1:14">
      <c r="A14" s="103"/>
      <c r="B14" s="110"/>
      <c r="C14" s="111"/>
      <c r="D14" s="5" t="s">
        <v>7</v>
      </c>
      <c r="E14" s="100"/>
      <c r="F14" s="6" t="s">
        <v>8</v>
      </c>
      <c r="G14" s="7"/>
      <c r="H14" s="8"/>
      <c r="I14" s="8"/>
      <c r="J14" s="9"/>
      <c r="K14" s="115"/>
    </row>
    <row r="15" spans="1:14">
      <c r="A15" s="104"/>
      <c r="B15" s="112"/>
      <c r="C15" s="113"/>
      <c r="D15" s="10"/>
      <c r="E15" s="101"/>
      <c r="F15" s="11"/>
      <c r="G15" s="12" t="s">
        <v>10</v>
      </c>
      <c r="H15" s="13" t="s">
        <v>10</v>
      </c>
      <c r="I15" s="13" t="s">
        <v>10</v>
      </c>
      <c r="J15" s="14" t="s">
        <v>10</v>
      </c>
      <c r="K15" s="116"/>
    </row>
    <row r="16" spans="1:14" ht="15" thickBot="1">
      <c r="A16" s="15" t="s">
        <v>11</v>
      </c>
      <c r="B16" s="105" t="s">
        <v>12</v>
      </c>
      <c r="C16" s="106"/>
      <c r="D16" s="16"/>
      <c r="E16" s="17">
        <v>34700</v>
      </c>
      <c r="F16" s="18">
        <f>DATEDIF(E16, "2017/12/31", "y")</f>
        <v>22</v>
      </c>
      <c r="G16" s="19"/>
      <c r="H16" s="20"/>
      <c r="I16" s="20"/>
      <c r="J16" s="21"/>
      <c r="K16" s="22"/>
    </row>
    <row r="17" spans="1:11">
      <c r="A17" s="23">
        <v>1</v>
      </c>
      <c r="B17" s="140"/>
      <c r="C17" s="107"/>
      <c r="D17" s="59"/>
      <c r="E17" s="60"/>
      <c r="F17" s="61">
        <f>DATEDIF(E17, "2018/1/1", "y")</f>
        <v>118</v>
      </c>
      <c r="G17" s="62"/>
      <c r="H17" s="63"/>
      <c r="I17" s="63"/>
      <c r="J17" s="64"/>
      <c r="K17" s="24"/>
    </row>
    <row r="18" spans="1:11">
      <c r="A18" s="25">
        <v>2</v>
      </c>
      <c r="B18" s="141"/>
      <c r="C18" s="92"/>
      <c r="D18" s="65"/>
      <c r="E18" s="66"/>
      <c r="F18" s="67">
        <f t="shared" ref="F18:F46" si="0">DATEDIF(E18, "2018/1/1", "y")</f>
        <v>118</v>
      </c>
      <c r="G18" s="68"/>
      <c r="H18" s="69"/>
      <c r="I18" s="69"/>
      <c r="J18" s="70"/>
      <c r="K18" s="26"/>
    </row>
    <row r="19" spans="1:11">
      <c r="A19" s="25">
        <v>3</v>
      </c>
      <c r="B19" s="141"/>
      <c r="C19" s="92"/>
      <c r="D19" s="65"/>
      <c r="E19" s="66"/>
      <c r="F19" s="67">
        <f t="shared" si="0"/>
        <v>118</v>
      </c>
      <c r="G19" s="68"/>
      <c r="H19" s="69"/>
      <c r="I19" s="69"/>
      <c r="J19" s="70"/>
      <c r="K19" s="26"/>
    </row>
    <row r="20" spans="1:11">
      <c r="A20" s="25">
        <v>4</v>
      </c>
      <c r="B20" s="141"/>
      <c r="C20" s="92"/>
      <c r="D20" s="65"/>
      <c r="E20" s="66"/>
      <c r="F20" s="67">
        <f t="shared" si="0"/>
        <v>118</v>
      </c>
      <c r="G20" s="68"/>
      <c r="H20" s="69"/>
      <c r="I20" s="69"/>
      <c r="J20" s="70"/>
      <c r="K20" s="26"/>
    </row>
    <row r="21" spans="1:11">
      <c r="A21" s="25">
        <v>5</v>
      </c>
      <c r="B21" s="141"/>
      <c r="C21" s="92"/>
      <c r="D21" s="65"/>
      <c r="E21" s="66"/>
      <c r="F21" s="67">
        <f t="shared" si="0"/>
        <v>118</v>
      </c>
      <c r="G21" s="68"/>
      <c r="H21" s="69"/>
      <c r="I21" s="69"/>
      <c r="J21" s="70"/>
      <c r="K21" s="26"/>
    </row>
    <row r="22" spans="1:11">
      <c r="A22" s="25">
        <v>6</v>
      </c>
      <c r="B22" s="91"/>
      <c r="C22" s="92"/>
      <c r="D22" s="65"/>
      <c r="E22" s="66"/>
      <c r="F22" s="67">
        <f t="shared" si="0"/>
        <v>118</v>
      </c>
      <c r="G22" s="68"/>
      <c r="H22" s="69"/>
      <c r="I22" s="69"/>
      <c r="J22" s="70"/>
      <c r="K22" s="26"/>
    </row>
    <row r="23" spans="1:11">
      <c r="A23" s="25">
        <v>7</v>
      </c>
      <c r="B23" s="91"/>
      <c r="C23" s="92"/>
      <c r="D23" s="65"/>
      <c r="E23" s="66"/>
      <c r="F23" s="67">
        <f t="shared" si="0"/>
        <v>118</v>
      </c>
      <c r="G23" s="68"/>
      <c r="H23" s="69"/>
      <c r="I23" s="69"/>
      <c r="J23" s="70"/>
      <c r="K23" s="26"/>
    </row>
    <row r="24" spans="1:11">
      <c r="A24" s="25">
        <v>8</v>
      </c>
      <c r="B24" s="91"/>
      <c r="C24" s="92"/>
      <c r="D24" s="65"/>
      <c r="E24" s="66"/>
      <c r="F24" s="67">
        <f t="shared" si="0"/>
        <v>118</v>
      </c>
      <c r="G24" s="68"/>
      <c r="H24" s="69"/>
      <c r="I24" s="69"/>
      <c r="J24" s="70"/>
      <c r="K24" s="26"/>
    </row>
    <row r="25" spans="1:11">
      <c r="A25" s="25">
        <v>9</v>
      </c>
      <c r="B25" s="91"/>
      <c r="C25" s="92"/>
      <c r="D25" s="65"/>
      <c r="E25" s="66"/>
      <c r="F25" s="67">
        <f t="shared" si="0"/>
        <v>118</v>
      </c>
      <c r="G25" s="68"/>
      <c r="H25" s="69"/>
      <c r="I25" s="69"/>
      <c r="J25" s="70"/>
      <c r="K25" s="26"/>
    </row>
    <row r="26" spans="1:11">
      <c r="A26" s="25">
        <v>10</v>
      </c>
      <c r="B26" s="91"/>
      <c r="C26" s="92"/>
      <c r="D26" s="65"/>
      <c r="E26" s="66"/>
      <c r="F26" s="67">
        <f t="shared" si="0"/>
        <v>118</v>
      </c>
      <c r="G26" s="68"/>
      <c r="H26" s="69"/>
      <c r="I26" s="69"/>
      <c r="J26" s="70"/>
      <c r="K26" s="26"/>
    </row>
    <row r="27" spans="1:11">
      <c r="A27" s="25">
        <v>11</v>
      </c>
      <c r="B27" s="91"/>
      <c r="C27" s="92"/>
      <c r="D27" s="65"/>
      <c r="E27" s="66"/>
      <c r="F27" s="67">
        <f t="shared" si="0"/>
        <v>118</v>
      </c>
      <c r="G27" s="68"/>
      <c r="H27" s="69"/>
      <c r="I27" s="69"/>
      <c r="J27" s="70"/>
      <c r="K27" s="26"/>
    </row>
    <row r="28" spans="1:11">
      <c r="A28" s="25">
        <v>12</v>
      </c>
      <c r="B28" s="91"/>
      <c r="C28" s="92"/>
      <c r="D28" s="65"/>
      <c r="E28" s="66"/>
      <c r="F28" s="67">
        <f t="shared" si="0"/>
        <v>118</v>
      </c>
      <c r="G28" s="68"/>
      <c r="H28" s="69"/>
      <c r="I28" s="69"/>
      <c r="J28" s="70"/>
      <c r="K28" s="26"/>
    </row>
    <row r="29" spans="1:11">
      <c r="A29" s="25">
        <v>13</v>
      </c>
      <c r="B29" s="91"/>
      <c r="C29" s="92"/>
      <c r="D29" s="65"/>
      <c r="E29" s="66"/>
      <c r="F29" s="67">
        <f t="shared" si="0"/>
        <v>118</v>
      </c>
      <c r="G29" s="68"/>
      <c r="H29" s="69"/>
      <c r="I29" s="69"/>
      <c r="J29" s="70"/>
      <c r="K29" s="26"/>
    </row>
    <row r="30" spans="1:11">
      <c r="A30" s="25">
        <v>14</v>
      </c>
      <c r="B30" s="91"/>
      <c r="C30" s="92"/>
      <c r="D30" s="65"/>
      <c r="E30" s="66"/>
      <c r="F30" s="67">
        <f t="shared" si="0"/>
        <v>118</v>
      </c>
      <c r="G30" s="68"/>
      <c r="H30" s="69"/>
      <c r="I30" s="69"/>
      <c r="J30" s="70"/>
      <c r="K30" s="26"/>
    </row>
    <row r="31" spans="1:11">
      <c r="A31" s="25">
        <v>15</v>
      </c>
      <c r="B31" s="91"/>
      <c r="C31" s="92"/>
      <c r="D31" s="65"/>
      <c r="E31" s="66"/>
      <c r="F31" s="67">
        <f t="shared" si="0"/>
        <v>118</v>
      </c>
      <c r="G31" s="68"/>
      <c r="H31" s="69"/>
      <c r="I31" s="69"/>
      <c r="J31" s="70"/>
      <c r="K31" s="26"/>
    </row>
    <row r="32" spans="1:11">
      <c r="A32" s="25">
        <v>16</v>
      </c>
      <c r="B32" s="91"/>
      <c r="C32" s="92"/>
      <c r="D32" s="65"/>
      <c r="E32" s="66"/>
      <c r="F32" s="67">
        <f t="shared" si="0"/>
        <v>118</v>
      </c>
      <c r="G32" s="68"/>
      <c r="H32" s="69"/>
      <c r="I32" s="69"/>
      <c r="J32" s="70"/>
      <c r="K32" s="26"/>
    </row>
    <row r="33" spans="1:11">
      <c r="A33" s="25">
        <v>17</v>
      </c>
      <c r="B33" s="91"/>
      <c r="C33" s="92"/>
      <c r="D33" s="65"/>
      <c r="E33" s="66"/>
      <c r="F33" s="67">
        <f t="shared" si="0"/>
        <v>118</v>
      </c>
      <c r="G33" s="68"/>
      <c r="H33" s="69"/>
      <c r="I33" s="69"/>
      <c r="J33" s="70"/>
      <c r="K33" s="26"/>
    </row>
    <row r="34" spans="1:11">
      <c r="A34" s="25">
        <v>18</v>
      </c>
      <c r="B34" s="91"/>
      <c r="C34" s="92"/>
      <c r="D34" s="65"/>
      <c r="E34" s="66"/>
      <c r="F34" s="67">
        <f t="shared" si="0"/>
        <v>118</v>
      </c>
      <c r="G34" s="68"/>
      <c r="H34" s="69"/>
      <c r="I34" s="69"/>
      <c r="J34" s="70"/>
      <c r="K34" s="26"/>
    </row>
    <row r="35" spans="1:11">
      <c r="A35" s="25">
        <v>19</v>
      </c>
      <c r="B35" s="91"/>
      <c r="C35" s="92"/>
      <c r="D35" s="65"/>
      <c r="E35" s="66"/>
      <c r="F35" s="67">
        <f t="shared" si="0"/>
        <v>118</v>
      </c>
      <c r="G35" s="68"/>
      <c r="H35" s="69"/>
      <c r="I35" s="69"/>
      <c r="J35" s="70"/>
      <c r="K35" s="26"/>
    </row>
    <row r="36" spans="1:11">
      <c r="A36" s="25">
        <v>20</v>
      </c>
      <c r="B36" s="91"/>
      <c r="C36" s="92"/>
      <c r="D36" s="65"/>
      <c r="E36" s="66"/>
      <c r="F36" s="67">
        <f t="shared" si="0"/>
        <v>118</v>
      </c>
      <c r="G36" s="68"/>
      <c r="H36" s="69"/>
      <c r="I36" s="69"/>
      <c r="J36" s="70"/>
      <c r="K36" s="26"/>
    </row>
    <row r="37" spans="1:11">
      <c r="A37" s="25">
        <v>21</v>
      </c>
      <c r="B37" s="91"/>
      <c r="C37" s="92"/>
      <c r="D37" s="65"/>
      <c r="E37" s="66"/>
      <c r="F37" s="67">
        <f t="shared" si="0"/>
        <v>118</v>
      </c>
      <c r="G37" s="68"/>
      <c r="H37" s="69"/>
      <c r="I37" s="69"/>
      <c r="J37" s="70"/>
      <c r="K37" s="26"/>
    </row>
    <row r="38" spans="1:11">
      <c r="A38" s="25">
        <v>22</v>
      </c>
      <c r="B38" s="91"/>
      <c r="C38" s="92"/>
      <c r="D38" s="65"/>
      <c r="E38" s="66"/>
      <c r="F38" s="67">
        <f t="shared" si="0"/>
        <v>118</v>
      </c>
      <c r="G38" s="68"/>
      <c r="H38" s="69"/>
      <c r="I38" s="69"/>
      <c r="J38" s="70"/>
      <c r="K38" s="26"/>
    </row>
    <row r="39" spans="1:11">
      <c r="A39" s="25">
        <v>23</v>
      </c>
      <c r="B39" s="91"/>
      <c r="C39" s="92"/>
      <c r="D39" s="65"/>
      <c r="E39" s="66"/>
      <c r="F39" s="67">
        <f t="shared" si="0"/>
        <v>118</v>
      </c>
      <c r="G39" s="68"/>
      <c r="H39" s="69"/>
      <c r="I39" s="69"/>
      <c r="J39" s="70"/>
      <c r="K39" s="26"/>
    </row>
    <row r="40" spans="1:11">
      <c r="A40" s="25">
        <v>24</v>
      </c>
      <c r="B40" s="91"/>
      <c r="C40" s="92"/>
      <c r="D40" s="65"/>
      <c r="E40" s="66"/>
      <c r="F40" s="67">
        <f t="shared" si="0"/>
        <v>118</v>
      </c>
      <c r="G40" s="68"/>
      <c r="H40" s="69"/>
      <c r="I40" s="69"/>
      <c r="J40" s="70"/>
      <c r="K40" s="26"/>
    </row>
    <row r="41" spans="1:11">
      <c r="A41" s="25">
        <v>25</v>
      </c>
      <c r="B41" s="91"/>
      <c r="C41" s="92"/>
      <c r="D41" s="65"/>
      <c r="E41" s="66"/>
      <c r="F41" s="67">
        <f t="shared" si="0"/>
        <v>118</v>
      </c>
      <c r="G41" s="68"/>
      <c r="H41" s="69"/>
      <c r="I41" s="69"/>
      <c r="J41" s="70"/>
      <c r="K41" s="26"/>
    </row>
    <row r="42" spans="1:11">
      <c r="A42" s="25">
        <v>26</v>
      </c>
      <c r="B42" s="91"/>
      <c r="C42" s="92"/>
      <c r="D42" s="65"/>
      <c r="E42" s="66"/>
      <c r="F42" s="67">
        <f t="shared" si="0"/>
        <v>118</v>
      </c>
      <c r="G42" s="68"/>
      <c r="H42" s="69"/>
      <c r="I42" s="69"/>
      <c r="J42" s="70"/>
      <c r="K42" s="26"/>
    </row>
    <row r="43" spans="1:11">
      <c r="A43" s="25">
        <v>27</v>
      </c>
      <c r="B43" s="91"/>
      <c r="C43" s="92"/>
      <c r="D43" s="65"/>
      <c r="E43" s="66"/>
      <c r="F43" s="67">
        <f t="shared" si="0"/>
        <v>118</v>
      </c>
      <c r="G43" s="68"/>
      <c r="H43" s="69"/>
      <c r="I43" s="69"/>
      <c r="J43" s="70"/>
      <c r="K43" s="26"/>
    </row>
    <row r="44" spans="1:11">
      <c r="A44" s="25">
        <v>28</v>
      </c>
      <c r="B44" s="91"/>
      <c r="C44" s="92"/>
      <c r="D44" s="65"/>
      <c r="E44" s="66"/>
      <c r="F44" s="67">
        <f t="shared" si="0"/>
        <v>118</v>
      </c>
      <c r="G44" s="68"/>
      <c r="H44" s="69"/>
      <c r="I44" s="69"/>
      <c r="J44" s="70"/>
      <c r="K44" s="26"/>
    </row>
    <row r="45" spans="1:11">
      <c r="A45" s="25">
        <v>29</v>
      </c>
      <c r="B45" s="91"/>
      <c r="C45" s="92"/>
      <c r="D45" s="65"/>
      <c r="E45" s="66"/>
      <c r="F45" s="67">
        <f t="shared" si="0"/>
        <v>118</v>
      </c>
      <c r="G45" s="68"/>
      <c r="H45" s="69"/>
      <c r="I45" s="69"/>
      <c r="J45" s="70"/>
      <c r="K45" s="26"/>
    </row>
    <row r="46" spans="1:11" ht="15" thickBot="1">
      <c r="A46" s="27">
        <v>30</v>
      </c>
      <c r="B46" s="93"/>
      <c r="C46" s="94"/>
      <c r="D46" s="71"/>
      <c r="E46" s="72"/>
      <c r="F46" s="73">
        <f t="shared" si="0"/>
        <v>118</v>
      </c>
      <c r="G46" s="74"/>
      <c r="H46" s="75"/>
      <c r="I46" s="75"/>
      <c r="J46" s="76"/>
      <c r="K46" s="28"/>
    </row>
    <row r="47" spans="1:11">
      <c r="E47" s="95" t="s">
        <v>13</v>
      </c>
      <c r="F47" s="96"/>
      <c r="G47" s="34">
        <f>COUNTIF(G17:G46,"選手")</f>
        <v>0</v>
      </c>
      <c r="H47" s="35">
        <f>COUNTIF(H17:H46,"選手")</f>
        <v>0</v>
      </c>
      <c r="I47" s="35">
        <f>COUNTIF(I17:I46,"選手")</f>
        <v>0</v>
      </c>
      <c r="J47" s="36">
        <f>COUNTIF(J17:J46,"選手")</f>
        <v>0</v>
      </c>
      <c r="K47" s="89"/>
    </row>
    <row r="48" spans="1:11">
      <c r="E48" s="97" t="s">
        <v>14</v>
      </c>
      <c r="F48" s="98"/>
      <c r="G48" s="37">
        <f>COUNTIF(G17:G46,"補欠")</f>
        <v>0</v>
      </c>
      <c r="H48" s="38">
        <f>COUNTIF(H17:H46,"補欠")</f>
        <v>0</v>
      </c>
      <c r="I48" s="38">
        <f>COUNTIF(I17:I46,"補欠")</f>
        <v>0</v>
      </c>
      <c r="J48" s="39">
        <f>COUNTIF(J17:J46,"補欠")</f>
        <v>0</v>
      </c>
      <c r="K48" s="90"/>
    </row>
    <row r="49" spans="1:13" ht="15" thickBot="1">
      <c r="E49" s="117" t="s">
        <v>15</v>
      </c>
      <c r="F49" s="118"/>
      <c r="G49" s="40">
        <f>SUM(G47:G48)</f>
        <v>0</v>
      </c>
      <c r="H49" s="41">
        <f>SUM(H47:H48)</f>
        <v>0</v>
      </c>
      <c r="I49" s="41">
        <f>SUM(I47:I48)</f>
        <v>0</v>
      </c>
      <c r="J49" s="42">
        <f>SUM(J47:J48)</f>
        <v>0</v>
      </c>
      <c r="K49" s="43">
        <f>SUM(G49:J49)</f>
        <v>0</v>
      </c>
    </row>
    <row r="50" spans="1:13" ht="24.95" customHeight="1" thickBot="1">
      <c r="A50" s="139" t="s">
        <v>16</v>
      </c>
      <c r="B50" s="139"/>
      <c r="C50" s="139"/>
      <c r="D50" s="33"/>
      <c r="E50" s="33"/>
      <c r="F50" s="33"/>
      <c r="G50" s="33"/>
      <c r="H50" s="33"/>
      <c r="I50" s="33"/>
      <c r="J50" s="33"/>
      <c r="K50" s="33"/>
    </row>
    <row r="51" spans="1:13" ht="24.95" customHeight="1" thickBot="1">
      <c r="A51" s="87" t="s">
        <v>17</v>
      </c>
      <c r="B51" s="88"/>
      <c r="C51" s="124"/>
      <c r="D51" s="125"/>
      <c r="E51" s="125"/>
      <c r="F51" s="125"/>
      <c r="G51" s="126"/>
      <c r="H51" s="33"/>
      <c r="I51" s="33"/>
      <c r="J51" s="33"/>
      <c r="K51" s="33"/>
    </row>
    <row r="52" spans="1:13" ht="24.95" customHeight="1" thickBot="1">
      <c r="A52" s="87" t="s">
        <v>18</v>
      </c>
      <c r="B52" s="123"/>
      <c r="C52" s="119" t="s">
        <v>19</v>
      </c>
      <c r="D52" s="120"/>
      <c r="E52" s="121"/>
      <c r="F52" s="122"/>
      <c r="G52" s="122"/>
      <c r="H52" s="122"/>
      <c r="I52" s="122"/>
      <c r="J52" s="122"/>
      <c r="K52" s="122"/>
    </row>
    <row r="53" spans="1:13" ht="24.95" customHeight="1" thickBot="1">
      <c r="A53" s="87" t="s">
        <v>20</v>
      </c>
      <c r="B53" s="88"/>
      <c r="C53" s="119"/>
      <c r="D53" s="120"/>
      <c r="E53" s="120"/>
      <c r="F53" s="120"/>
      <c r="G53" s="121"/>
      <c r="H53" s="44" t="s">
        <v>21</v>
      </c>
      <c r="I53" s="119"/>
      <c r="J53" s="120"/>
      <c r="K53" s="121"/>
      <c r="M53" s="78"/>
    </row>
    <row r="54" spans="1:13" ht="24.95" customHeight="1" thickBot="1">
      <c r="A54" s="136" t="s">
        <v>22</v>
      </c>
      <c r="B54" s="137"/>
      <c r="C54" s="137"/>
      <c r="D54" s="137"/>
      <c r="E54" s="137"/>
      <c r="F54" s="138"/>
      <c r="G54" s="119"/>
      <c r="H54" s="120"/>
      <c r="I54" s="120"/>
      <c r="J54" s="120"/>
      <c r="K54" s="121"/>
      <c r="L54" s="77"/>
      <c r="M54" s="45"/>
    </row>
    <row r="56" spans="1:13" ht="15.95" customHeight="1">
      <c r="G56" s="135" t="s">
        <v>23</v>
      </c>
      <c r="H56" s="135"/>
      <c r="I56" s="135"/>
      <c r="J56" s="135"/>
      <c r="K56" s="135"/>
    </row>
    <row r="57" spans="1:13" ht="15.95" customHeight="1">
      <c r="G57" s="134" t="s">
        <v>43</v>
      </c>
      <c r="H57" s="135"/>
      <c r="I57" s="135"/>
      <c r="J57" s="135"/>
      <c r="K57" s="135"/>
    </row>
    <row r="58" spans="1:13" ht="15.95" customHeight="1">
      <c r="G58" s="46" t="s">
        <v>24</v>
      </c>
      <c r="H58" s="46"/>
      <c r="I58" s="46"/>
      <c r="J58" s="46"/>
      <c r="K58" s="46"/>
    </row>
    <row r="59" spans="1:13" ht="24.95" customHeight="1">
      <c r="A59" s="130" t="s">
        <v>46</v>
      </c>
      <c r="B59" s="131"/>
      <c r="C59" s="131"/>
      <c r="D59" s="131"/>
      <c r="E59" s="131"/>
      <c r="F59" s="131"/>
      <c r="G59" s="132" t="s">
        <v>45</v>
      </c>
      <c r="H59" s="133"/>
      <c r="I59" s="133"/>
      <c r="J59" s="133"/>
      <c r="K59" s="133"/>
    </row>
    <row r="60" spans="1:13" ht="15" thickBot="1"/>
    <row r="61" spans="1:13" ht="7.5" customHeight="1">
      <c r="A61" s="47"/>
      <c r="B61" s="48"/>
      <c r="C61" s="48"/>
      <c r="D61" s="48"/>
      <c r="E61" s="50"/>
      <c r="F61" s="45"/>
      <c r="G61" s="45"/>
      <c r="H61" s="47"/>
      <c r="I61" s="48"/>
      <c r="J61" s="50"/>
    </row>
    <row r="62" spans="1:13" ht="17.45" customHeight="1">
      <c r="A62" s="144" t="s">
        <v>25</v>
      </c>
      <c r="B62" s="145"/>
      <c r="C62" s="146">
        <v>5000</v>
      </c>
      <c r="D62" s="146"/>
      <c r="E62" s="147"/>
      <c r="F62" s="51"/>
      <c r="G62" s="45"/>
      <c r="H62" s="2" t="s">
        <v>0</v>
      </c>
      <c r="I62" s="29" t="s">
        <v>26</v>
      </c>
      <c r="J62" s="52"/>
      <c r="K62" s="53"/>
    </row>
    <row r="63" spans="1:13" ht="17.45" customHeight="1">
      <c r="A63" s="54"/>
      <c r="B63" s="148">
        <f>COUNTA(G14:J14)</f>
        <v>0</v>
      </c>
      <c r="C63" s="148"/>
      <c r="D63" s="148"/>
      <c r="E63" s="149"/>
      <c r="F63" s="45"/>
      <c r="G63" s="45"/>
      <c r="H63" s="49"/>
      <c r="I63" s="1" t="s">
        <v>27</v>
      </c>
      <c r="J63" s="55"/>
      <c r="K63" s="56"/>
    </row>
    <row r="64" spans="1:13" ht="17.45" customHeight="1">
      <c r="A64" s="49"/>
      <c r="B64" s="154"/>
      <c r="C64" s="150">
        <f>C62*B63</f>
        <v>0</v>
      </c>
      <c r="D64" s="150"/>
      <c r="E64" s="151"/>
      <c r="F64" s="51"/>
      <c r="G64" s="45"/>
      <c r="H64" s="127" t="s">
        <v>1</v>
      </c>
      <c r="I64" s="128"/>
      <c r="J64" s="129"/>
      <c r="K64" s="53"/>
    </row>
    <row r="65" spans="1:10" ht="17.45" customHeight="1">
      <c r="A65" s="142" t="s">
        <v>47</v>
      </c>
      <c r="B65" s="152"/>
      <c r="C65" s="152"/>
      <c r="D65" s="152"/>
      <c r="E65" s="153"/>
      <c r="F65" s="143"/>
      <c r="G65" s="45"/>
      <c r="H65" s="127" t="s">
        <v>28</v>
      </c>
      <c r="I65" s="128"/>
      <c r="J65" s="129"/>
    </row>
    <row r="66" spans="1:10" ht="7.5" customHeight="1" thickBot="1">
      <c r="A66" s="57"/>
      <c r="B66" s="58"/>
      <c r="C66" s="58"/>
      <c r="D66" s="58"/>
      <c r="E66" s="43"/>
      <c r="F66" s="45"/>
      <c r="H66" s="57"/>
      <c r="I66" s="58"/>
      <c r="J66" s="43"/>
    </row>
  </sheetData>
  <sheetProtection algorithmName="SHA-512" hashValue="6PXnaY6vF32qF5pEUBmbFniJc7hz0NxbNtAJgL8AM40sH5oWfpajDj+BMb/sJa5mNyswWLVGADrHeXG3Y33WSQ==" saltValue="M6bO79ceR2tOJXU1tnTiRw==" spinCount="100000" sheet="1" objects="1" scenarios="1"/>
  <mergeCells count="69">
    <mergeCell ref="A10:K10"/>
    <mergeCell ref="A12:K12"/>
    <mergeCell ref="C8:K8"/>
    <mergeCell ref="G54:K54"/>
    <mergeCell ref="G57:K57"/>
    <mergeCell ref="G56:K56"/>
    <mergeCell ref="I53:K53"/>
    <mergeCell ref="A53:B53"/>
    <mergeCell ref="A54:F54"/>
    <mergeCell ref="C53:G53"/>
    <mergeCell ref="B20:C20"/>
    <mergeCell ref="B24:C24"/>
    <mergeCell ref="B27:C27"/>
    <mergeCell ref="A50:C50"/>
    <mergeCell ref="B21:C21"/>
    <mergeCell ref="H64:J64"/>
    <mergeCell ref="H65:J65"/>
    <mergeCell ref="A59:F59"/>
    <mergeCell ref="G59:K59"/>
    <mergeCell ref="A62:B62"/>
    <mergeCell ref="C62:E62"/>
    <mergeCell ref="B63:E63"/>
    <mergeCell ref="A65:E65"/>
    <mergeCell ref="C64:E64"/>
    <mergeCell ref="E49:F49"/>
    <mergeCell ref="A51:B51"/>
    <mergeCell ref="B42:C42"/>
    <mergeCell ref="C52:E52"/>
    <mergeCell ref="F52:K52"/>
    <mergeCell ref="A52:B52"/>
    <mergeCell ref="C51:G51"/>
    <mergeCell ref="B39:C39"/>
    <mergeCell ref="B40:C40"/>
    <mergeCell ref="B41:C41"/>
    <mergeCell ref="B23:C23"/>
    <mergeCell ref="B38:C38"/>
    <mergeCell ref="B28:C28"/>
    <mergeCell ref="B29:C29"/>
    <mergeCell ref="B30:C30"/>
    <mergeCell ref="B31:C31"/>
    <mergeCell ref="B32:C32"/>
    <mergeCell ref="B37:C37"/>
    <mergeCell ref="B34:C34"/>
    <mergeCell ref="B25:C25"/>
    <mergeCell ref="B26:C26"/>
    <mergeCell ref="B18:C18"/>
    <mergeCell ref="B19:C19"/>
    <mergeCell ref="E13:E15"/>
    <mergeCell ref="A13:A15"/>
    <mergeCell ref="B16:C16"/>
    <mergeCell ref="B17:C17"/>
    <mergeCell ref="B13:C15"/>
    <mergeCell ref="K13:K15"/>
    <mergeCell ref="A2:K2"/>
    <mergeCell ref="A3:K3"/>
    <mergeCell ref="A4:K4"/>
    <mergeCell ref="A8:B8"/>
    <mergeCell ref="K47:K48"/>
    <mergeCell ref="B45:C45"/>
    <mergeCell ref="B46:C46"/>
    <mergeCell ref="B43:C43"/>
    <mergeCell ref="B44:C44"/>
    <mergeCell ref="E47:F47"/>
    <mergeCell ref="E48:F48"/>
    <mergeCell ref="A11:K11"/>
    <mergeCell ref="B35:C35"/>
    <mergeCell ref="B36:C36"/>
    <mergeCell ref="B33:C33"/>
    <mergeCell ref="B22:C22"/>
  </mergeCells>
  <phoneticPr fontId="1"/>
  <dataValidations count="6">
    <dataValidation imeMode="halfAlpha" allowBlank="1" showInputMessage="1" showErrorMessage="1" sqref="L54 G54 C52:E52 E17:E46" xr:uid="{00000000-0002-0000-0000-000000000000}"/>
    <dataValidation type="list" allowBlank="1" showInputMessage="1" showErrorMessage="1" sqref="G16:J46" xr:uid="{00000000-0002-0000-0000-000001000000}">
      <formula1>"選手, 補欠"</formula1>
    </dataValidation>
    <dataValidation type="list" allowBlank="1" showInputMessage="1" showErrorMessage="1" sqref="K16:K46" xr:uid="{00000000-0002-0000-0000-000002000000}">
      <formula1>"重複有, 重複無"</formula1>
    </dataValidation>
    <dataValidation type="list" allowBlank="1" showInputMessage="1" showErrorMessage="1" sqref="D17:D46" xr:uid="{00000000-0002-0000-0000-000003000000}">
      <formula1>"女, 男"</formula1>
    </dataValidation>
    <dataValidation type="list" allowBlank="1" showInputMessage="1" showErrorMessage="1" sqref="G14:J14" xr:uid="{00000000-0002-0000-0000-000005000000}">
      <formula1>$N$2:$N$7</formula1>
    </dataValidation>
    <dataValidation type="whole" allowBlank="1" showInputMessage="1" showErrorMessage="1" sqref="F17:F46" xr:uid="{394F5FCA-3BA7-4BBE-9FBC-19D84C9EFF09}">
      <formula1>17</formula1>
      <formula2>24</formula2>
    </dataValidation>
  </dataValidations>
  <printOptions horizontalCentered="1"/>
  <pageMargins left="0.51181102362204722" right="0.51181102362204722" top="0.55118110236220474" bottom="0.55118110236220474" header="0.31496062992125984" footer="0.31496062992125984"/>
  <pageSetup paperSize="9" orientation="portrait" r:id="rId1"/>
  <rowBreaks count="1" manualBreakCount="1">
    <brk id="49"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エントリーシート(Performance Cheer）</vt:lpstr>
      <vt:lpstr>'エントリーシート(Performance Cheer）'!Print_Area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mao</dc:creator>
  <cp:lastModifiedBy>mao</cp:lastModifiedBy>
  <cp:lastPrinted>2018-05-18T10:52:41Z</cp:lastPrinted>
  <dcterms:created xsi:type="dcterms:W3CDTF">2014-08-28T05:44:33Z</dcterms:created>
  <dcterms:modified xsi:type="dcterms:W3CDTF">2018-05-18T10:54:08Z</dcterms:modified>
</cp:coreProperties>
</file>